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975" firstSheet="16" activeTab="23"/>
  </bookViews>
  <sheets>
    <sheet name="Благоевград" sheetId="1" r:id="rId1"/>
    <sheet name="Бургас" sheetId="2" r:id="rId2"/>
    <sheet name="Варна" sheetId="3" r:id="rId3"/>
    <sheet name="Велико Търново" sheetId="4" r:id="rId4"/>
    <sheet name="Видин" sheetId="5" r:id="rId5"/>
    <sheet name="Враца" sheetId="6" r:id="rId6"/>
    <sheet name="Габрово" sheetId="7" r:id="rId7"/>
    <sheet name="Добрич" sheetId="8" r:id="rId8"/>
    <sheet name="Кърджали" sheetId="9" r:id="rId9"/>
    <sheet name="Кюстендил" sheetId="10" r:id="rId10"/>
    <sheet name="Ловеч" sheetId="11" r:id="rId11"/>
    <sheet name="Монтана" sheetId="12" r:id="rId12"/>
    <sheet name="Пазарджик" sheetId="13" r:id="rId13"/>
    <sheet name="Перник" sheetId="14" r:id="rId14"/>
    <sheet name="Плевен" sheetId="15" r:id="rId15"/>
    <sheet name="Пловдив" sheetId="16" r:id="rId16"/>
    <sheet name="Разград" sheetId="17" r:id="rId17"/>
    <sheet name="Русе" sheetId="18" r:id="rId18"/>
    <sheet name="Силистра" sheetId="19" r:id="rId19"/>
    <sheet name="Сливен" sheetId="20" r:id="rId20"/>
    <sheet name="Смолян" sheetId="21" r:id="rId21"/>
    <sheet name="София-град" sheetId="22" r:id="rId22"/>
    <sheet name="София-област" sheetId="23" r:id="rId23"/>
    <sheet name="Стара Загора" sheetId="24" r:id="rId24"/>
    <sheet name="Търговище" sheetId="25" r:id="rId25"/>
    <sheet name="Хасково" sheetId="26" r:id="rId26"/>
    <sheet name="Шумен" sheetId="27" r:id="rId27"/>
    <sheet name="Ямбол" sheetId="28" r:id="rId28"/>
  </sheets>
  <definedNames/>
  <calcPr fullCalcOnLoad="1"/>
</workbook>
</file>

<file path=xl/sharedStrings.xml><?xml version="1.0" encoding="utf-8"?>
<sst xmlns="http://schemas.openxmlformats.org/spreadsheetml/2006/main" count="2334" uniqueCount="677">
  <si>
    <t>Олимпиада</t>
  </si>
  <si>
    <t>Български език и литература</t>
  </si>
  <si>
    <t>Английски език</t>
  </si>
  <si>
    <t>Немски език</t>
  </si>
  <si>
    <t>Испански език</t>
  </si>
  <si>
    <t>Руски език</t>
  </si>
  <si>
    <t>Математика</t>
  </si>
  <si>
    <t>Информатика</t>
  </si>
  <si>
    <t>Информационни технологии</t>
  </si>
  <si>
    <t>Философия</t>
  </si>
  <si>
    <t>История и цивилизация</t>
  </si>
  <si>
    <t>География и икономика</t>
  </si>
  <si>
    <t>Гражданско образование</t>
  </si>
  <si>
    <t>Физика</t>
  </si>
  <si>
    <t>Астрономия</t>
  </si>
  <si>
    <t>Химия и опазване на околната среда</t>
  </si>
  <si>
    <t>Биология и здравно образование</t>
  </si>
  <si>
    <t>Техническо чертане</t>
  </si>
  <si>
    <t>Училище</t>
  </si>
  <si>
    <t>град/село</t>
  </si>
  <si>
    <t>обща сума за училището за възнаграждения на учителите по предмета</t>
  </si>
  <si>
    <t>Италиански език</t>
  </si>
  <si>
    <t>Начален етап на образование</t>
  </si>
  <si>
    <t>сума = брой ученици X 500 лв. за един ученик на национален кръг</t>
  </si>
  <si>
    <t>сума = брой лауреати X 1500 лв. за един лауреат</t>
  </si>
  <si>
    <r>
      <t xml:space="preserve">брой ученици, които са лауреати на олимпиадата </t>
    </r>
    <r>
      <rPr>
        <b/>
        <sz val="12"/>
        <color indexed="10"/>
        <rFont val="Times New Roman"/>
        <family val="1"/>
      </rPr>
      <t>(само 12 клас</t>
    </r>
    <r>
      <rPr>
        <b/>
        <sz val="12"/>
        <rFont val="Times New Roman"/>
        <family val="1"/>
      </rPr>
      <t>)</t>
    </r>
  </si>
  <si>
    <t>Френски език</t>
  </si>
  <si>
    <r>
      <t>брой медалисти от МО и балканиади през 2020 г.,</t>
    </r>
    <r>
      <rPr>
        <b/>
        <sz val="12"/>
        <color indexed="10"/>
        <rFont val="Times New Roman"/>
        <family val="1"/>
      </rPr>
      <t xml:space="preserve"> които не са лауреати на съответната олимпиада през 2021 г.</t>
    </r>
  </si>
  <si>
    <t>сума = брой медалисти от МО и балканиади през 2020 г. X 1500 лв. за един медалист</t>
  </si>
  <si>
    <t>Знам и мога за IV клас</t>
  </si>
  <si>
    <r>
      <t xml:space="preserve">брой ученици, </t>
    </r>
    <r>
      <rPr>
        <b/>
        <sz val="12"/>
        <color indexed="10"/>
        <rFont val="Times New Roman"/>
        <family val="1"/>
      </rPr>
      <t>класирани</t>
    </r>
    <r>
      <rPr>
        <b/>
        <sz val="12"/>
        <rFont val="Times New Roman"/>
        <family val="1"/>
      </rPr>
      <t xml:space="preserve"> в национален кръг, които не са лауреати на олимпиадата </t>
    </r>
    <r>
      <rPr>
        <b/>
        <sz val="12"/>
        <color indexed="10"/>
        <rFont val="Times New Roman"/>
        <family val="1"/>
      </rPr>
      <t>(колона F)</t>
    </r>
    <r>
      <rPr>
        <b/>
        <sz val="12"/>
        <rFont val="Times New Roman"/>
        <family val="1"/>
      </rPr>
      <t xml:space="preserve"> или медалисти от МО и балканиади (</t>
    </r>
    <r>
      <rPr>
        <b/>
        <sz val="12"/>
        <color indexed="10"/>
        <rFont val="Times New Roman"/>
        <family val="1"/>
      </rPr>
      <t>колона H</t>
    </r>
    <r>
      <rPr>
        <b/>
        <sz val="12"/>
        <rFont val="Times New Roman"/>
        <family val="1"/>
      </rPr>
      <t>)</t>
    </r>
  </si>
  <si>
    <t>Езикова гимназия "Акад. Людмил Стоянов"</t>
  </si>
  <si>
    <t>Благоевград</t>
  </si>
  <si>
    <t>Профилирана езикова гимназия "Проф. д-р Асен Златаров"</t>
  </si>
  <si>
    <t>Велико Търново</t>
  </si>
  <si>
    <t>ГПЧЕ "Йордан Радичков"</t>
  </si>
  <si>
    <t>Видин</t>
  </si>
  <si>
    <t>Профилирана езикова гимназия "Екзарх Йосиф I"</t>
  </si>
  <si>
    <t>Ловеч</t>
  </si>
  <si>
    <t>Езикова гимназия "Бертолт Брехт"</t>
  </si>
  <si>
    <t>Пазарджик</t>
  </si>
  <si>
    <t>СУЕЕ "Св. Константин-Кирил Философ"</t>
  </si>
  <si>
    <t>Русе</t>
  </si>
  <si>
    <t>IV EГ "Фредерик Жолио-Кюри"</t>
  </si>
  <si>
    <t>гр. Варна</t>
  </si>
  <si>
    <t>ГПЧЕ "Ромен Ролан"</t>
  </si>
  <si>
    <t>Стара Загора</t>
  </si>
  <si>
    <t>ФЕГ "Антоан дьо Сент-Екзюпери"</t>
  </si>
  <si>
    <t>Пловдив</t>
  </si>
  <si>
    <t>ПГРЕ "Г.С.Раковски"</t>
  </si>
  <si>
    <t>Бургас</t>
  </si>
  <si>
    <t>9.ФЕГ "Алфонс дьо Ламартин"</t>
  </si>
  <si>
    <t>гр.София</t>
  </si>
  <si>
    <t>18 СУ „Уилям Гладстон“</t>
  </si>
  <si>
    <t>35 СУ„ Добри Войников</t>
  </si>
  <si>
    <t>73 СУ „Владислав Граматик“</t>
  </si>
  <si>
    <t>133 СУ „А. С. Пушкин“</t>
  </si>
  <si>
    <t>ЕГ "Иван Вазов"</t>
  </si>
  <si>
    <t>ЕГ "Христо Ботев"</t>
  </si>
  <si>
    <t>Къгджали</t>
  </si>
  <si>
    <t>МГ "Д-р Петър Берон"</t>
  </si>
  <si>
    <t>Варна</t>
  </si>
  <si>
    <t>ПМГ</t>
  </si>
  <si>
    <t>Езикова гимназия "Акад. Л. Стоянов"</t>
  </si>
  <si>
    <t>ПМГ "Яне Сандански"</t>
  </si>
  <si>
    <t>Гоце Делчев</t>
  </si>
  <si>
    <t>ППМГ „Акад. Никола Обрешков“</t>
  </si>
  <si>
    <r>
      <t>брой медалисти от МО и балканиади през 2020 г.,</t>
    </r>
    <r>
      <rPr>
        <b/>
        <sz val="12"/>
        <color indexed="10"/>
        <rFont val="Times New Roman"/>
        <family val="1"/>
      </rPr>
      <t xml:space="preserve"> които не са лауреати на съответната олимпиада през предходната и през 2021 г.</t>
    </r>
  </si>
  <si>
    <t>НАГ</t>
  </si>
  <si>
    <t>Габрово</t>
  </si>
  <si>
    <t>Кърджали</t>
  </si>
  <si>
    <t>ППМГ</t>
  </si>
  <si>
    <t>ПЕГ „Екзарх Йосиф I“</t>
  </si>
  <si>
    <t>ЕГ „Пловдив“</t>
  </si>
  <si>
    <t>МГ „Акад. Кирил Попов“</t>
  </si>
  <si>
    <t>НТГ</t>
  </si>
  <si>
    <t>ХГ „Св.св. Кирил и Методий“</t>
  </si>
  <si>
    <t>СМГ</t>
  </si>
  <si>
    <t>София</t>
  </si>
  <si>
    <t>91 НЕГ</t>
  </si>
  <si>
    <t>СУ  „Фредерик Жолио-Кюри“</t>
  </si>
  <si>
    <t>ЧПГДН „СофтУни Светлина“</t>
  </si>
  <si>
    <t>НПМГ</t>
  </si>
  <si>
    <t>164 ГПИЕ</t>
  </si>
  <si>
    <t>ПЧМГ</t>
  </si>
  <si>
    <t>Американски колеж</t>
  </si>
  <si>
    <t>1 АЕГ</t>
  </si>
  <si>
    <t>ПГ „В. Левски“</t>
  </si>
  <si>
    <t>Ямбол</t>
  </si>
  <si>
    <t>ЗПГ "Климент Тимирязев"</t>
  </si>
  <si>
    <t>Сандански</t>
  </si>
  <si>
    <t>ОУ "Хр. Смирненски"</t>
  </si>
  <si>
    <t>Карнобат</t>
  </si>
  <si>
    <t>ОУ "П. Р. Славейков"</t>
  </si>
  <si>
    <t xml:space="preserve"> СУ "Св. Св. "Кирил и Методий"</t>
  </si>
  <si>
    <t>Брегово</t>
  </si>
  <si>
    <t>ИОУ "В. Левски"</t>
  </si>
  <si>
    <t>Враца</t>
  </si>
  <si>
    <t>ОУ "Хр. Ботев"</t>
  </si>
  <si>
    <t>СУ "П.Р. Славейков"</t>
  </si>
  <si>
    <t>Трявна</t>
  </si>
  <si>
    <t>ПМГ "Акад. Иван Гюзелев"</t>
  </si>
  <si>
    <t>СУ "Св. Кл. Охридски"</t>
  </si>
  <si>
    <t>Добрич</t>
  </si>
  <si>
    <t>СУ "Христо Смирненски"</t>
  </si>
  <si>
    <t>с. Черноочене</t>
  </si>
  <si>
    <t>НУ "Св. Кл. Охридски"</t>
  </si>
  <si>
    <t>Кюстендил</t>
  </si>
  <si>
    <t>ПГ "Христо Ботев"</t>
  </si>
  <si>
    <t>Дупница</t>
  </si>
  <si>
    <t>ЕГ "Д-р Петър Берон"</t>
  </si>
  <si>
    <t>ПГ "Иван Сергеевич Аксаков"</t>
  </si>
  <si>
    <t>ОУ "Валери Петров"</t>
  </si>
  <si>
    <t>Плевен</t>
  </si>
  <si>
    <t>ОУ "Д-р Петър Берон"</t>
  </si>
  <si>
    <t>ПГПЧЕ</t>
  </si>
  <si>
    <t>Национална търговска гимназия</t>
  </si>
  <si>
    <t>ПГТ "Проф. Асен Златаров"</t>
  </si>
  <si>
    <t>ПГПЧЕ "Екзарх Йосиф"</t>
  </si>
  <si>
    <t>Разград</t>
  </si>
  <si>
    <t>НПТГ "Шандор Петьофи"</t>
  </si>
  <si>
    <t>СУПНЕ "Фр. Шилер"</t>
  </si>
  <si>
    <t>ОУ "В. Априлов"</t>
  </si>
  <si>
    <t>МГ "Баба Тонка"</t>
  </si>
  <si>
    <t>ОУ "Ив. Вазов"</t>
  </si>
  <si>
    <t>Силистра</t>
  </si>
  <si>
    <t>ОУ "Отец Паисий"</t>
  </si>
  <si>
    <t>СУ "Н. Й. Вапцаров"</t>
  </si>
  <si>
    <t>СУ "Пейо Яворов"</t>
  </si>
  <si>
    <t>Сливен</t>
  </si>
  <si>
    <t>ПГПЗЕ "Захари Стоянов"</t>
  </si>
  <si>
    <t>ППМГ "Добри Чинтулов"</t>
  </si>
  <si>
    <t>23СУ "Фр. Кюри"</t>
  </si>
  <si>
    <t>НПГПТО "М. В. Ломоносов"</t>
  </si>
  <si>
    <t>НПМГ "Акад. Л. Чакалов"</t>
  </si>
  <si>
    <t>2 АЕГ "Томас Джеферсън"</t>
  </si>
  <si>
    <t>32 СУИЧЕ</t>
  </si>
  <si>
    <t>ППМГ "Никола Обрешков"</t>
  </si>
  <si>
    <t>Казанлък</t>
  </si>
  <si>
    <t>ОУ "Алеко Константинов"</t>
  </si>
  <si>
    <t>Димитровград</t>
  </si>
  <si>
    <t>ПЕГ "Д-р Иван Богоров"</t>
  </si>
  <si>
    <t>ПМГ "Нанчо Попович"</t>
  </si>
  <si>
    <t>Шумен</t>
  </si>
  <si>
    <t>СУИЧЕ "Св. Климент Охридски"</t>
  </si>
  <si>
    <t>ППМГ "Акад. Никола Обрешков"</t>
  </si>
  <si>
    <t>СУ "Св. Св. Кирил и Методий"</t>
  </si>
  <si>
    <t>Търговска гимназия</t>
  </si>
  <si>
    <t>СУ "Любен Каравелов"</t>
  </si>
  <si>
    <t>Несебър</t>
  </si>
  <si>
    <t>СУ "Иван Вазов"</t>
  </si>
  <si>
    <t>Поморие</t>
  </si>
  <si>
    <t>СУЕО "А. С. Пушкин"</t>
  </si>
  <si>
    <t>СУ "Гео Милев"</t>
  </si>
  <si>
    <t>СУ "Д. Дебелянов"</t>
  </si>
  <si>
    <t>ЧСУ "Юрий Гагарин"</t>
  </si>
  <si>
    <t>к.к. Камчия</t>
  </si>
  <si>
    <t>ПЕГ "Проф. д-р Асен Златаров"</t>
  </si>
  <si>
    <t>ППМГ "Екзарх Антим I"</t>
  </si>
  <si>
    <t>Национална Априловска гимназия</t>
  </si>
  <si>
    <t>ЕГ "Гео Милев"</t>
  </si>
  <si>
    <t>ПГВМ "Проф. д-л Георги Павлов"</t>
  </si>
  <si>
    <t>ПГПЧЕ "Петър Богдан"</t>
  </si>
  <si>
    <t>Монтана</t>
  </si>
  <si>
    <t>ХГ "Св. Св. Киил и Методий"</t>
  </si>
  <si>
    <t>МГ "Акад. Кирил Попов"</t>
  </si>
  <si>
    <t>СУ "Проф. д-р Асен Златаров</t>
  </si>
  <si>
    <t>Първомай</t>
  </si>
  <si>
    <t>119 СУ "Акад. Михаил Арнаудов"</t>
  </si>
  <si>
    <t xml:space="preserve">I АЕГ </t>
  </si>
  <si>
    <t>133 "А.С.Пушкин"</t>
  </si>
  <si>
    <t>91 НЕГ "Проф. Константин Гълъбов"</t>
  </si>
  <si>
    <t>73 СУ "Владислав Граматик"</t>
  </si>
  <si>
    <t>СУ "Максим Горки"</t>
  </si>
  <si>
    <t>СУ "Сава Добрроплодни"</t>
  </si>
  <si>
    <t xml:space="preserve">ЕГ „Людмил Стоянов“ </t>
  </si>
  <si>
    <t xml:space="preserve">Благоевград </t>
  </si>
  <si>
    <t xml:space="preserve">ПМГ „Акад. Сергей Корольов“ </t>
  </si>
  <si>
    <t>ПМГ "Акад. С.Корольов"</t>
  </si>
  <si>
    <t xml:space="preserve">ПГРЕ „Г. С. Раковски“ </t>
  </si>
  <si>
    <t xml:space="preserve">Бургас </t>
  </si>
  <si>
    <t xml:space="preserve">ППМГ „Акад. Никола Обрешков“ </t>
  </si>
  <si>
    <t>ППМГ "Акад. Н. Обрешков"</t>
  </si>
  <si>
    <t>гр. Бургас</t>
  </si>
  <si>
    <t>ППМГ „Акад. Н. Обрешков”</t>
  </si>
  <si>
    <t>Лингвистика</t>
  </si>
  <si>
    <t>МГ "Д- р П. Берон"</t>
  </si>
  <si>
    <t>ГПЧЕ „Йоан Екзарх”</t>
  </si>
  <si>
    <t>МГ „Д-р П.Берон”</t>
  </si>
  <si>
    <t>Първа езикова гимназия</t>
  </si>
  <si>
    <t xml:space="preserve">ПМГ „Васил Друмев“ </t>
  </si>
  <si>
    <t xml:space="preserve">Велико Търново </t>
  </si>
  <si>
    <t xml:space="preserve">ЧПГ „АК-Аркус“ ЕООД </t>
  </si>
  <si>
    <t>ПМГ „Васил Друмев”</t>
  </si>
  <si>
    <t xml:space="preserve">ППМГ „Екзарх Антим I“ </t>
  </si>
  <si>
    <t xml:space="preserve">Видин </t>
  </si>
  <si>
    <t>ППМГ „Екзарх Антим I”</t>
  </si>
  <si>
    <t xml:space="preserve">ПЕГ „Йоан Екзарх“ </t>
  </si>
  <si>
    <t xml:space="preserve">Враца </t>
  </si>
  <si>
    <t xml:space="preserve">ППМГ „Акад. Иван Ценов“ </t>
  </si>
  <si>
    <t xml:space="preserve">СУ „Козма Тричков“ </t>
  </si>
  <si>
    <t>ППМГ "Акад. И.Ценов"</t>
  </si>
  <si>
    <t>гр. Враца</t>
  </si>
  <si>
    <t>ППМГ „Акад. Иван Ценов”</t>
  </si>
  <si>
    <t xml:space="preserve">НАГ </t>
  </si>
  <si>
    <t xml:space="preserve">Габрово </t>
  </si>
  <si>
    <t>ПМГ "Акад. И. Гюзелев"</t>
  </si>
  <si>
    <t>гр. Габрово</t>
  </si>
  <si>
    <t xml:space="preserve">СУ „Никола Вапцаров“ </t>
  </si>
  <si>
    <t xml:space="preserve">Генерал Тошево </t>
  </si>
  <si>
    <t xml:space="preserve">ЕГ „Гео Милев“ </t>
  </si>
  <si>
    <t xml:space="preserve">Добрич </t>
  </si>
  <si>
    <t>ПМГ "Иван Вазов"</t>
  </si>
  <si>
    <t>гр. Добрич</t>
  </si>
  <si>
    <t>ПМГ „Иван Вазов”</t>
  </si>
  <si>
    <t xml:space="preserve">ЕГ „Христо Ботев“ </t>
  </si>
  <si>
    <t xml:space="preserve">Кърджали </t>
  </si>
  <si>
    <t xml:space="preserve">СУ „Отец Паисий“ </t>
  </si>
  <si>
    <t xml:space="preserve">СУ „Петко Славейков“ </t>
  </si>
  <si>
    <t xml:space="preserve">ОУ „Д-р Петър Берон“ </t>
  </si>
  <si>
    <t xml:space="preserve">Момчилград </t>
  </si>
  <si>
    <t xml:space="preserve">ПМГ „Проф. Емануил Иванов“ </t>
  </si>
  <si>
    <t xml:space="preserve">Кюстендил </t>
  </si>
  <si>
    <t xml:space="preserve">ПЕГ „Екзарх Йосиф“ </t>
  </si>
  <si>
    <t xml:space="preserve">Ловеч </t>
  </si>
  <si>
    <t xml:space="preserve">СУ „Васил Левски“ </t>
  </si>
  <si>
    <t xml:space="preserve">Троян </t>
  </si>
  <si>
    <t xml:space="preserve">ПГПЧЕ „Петър Богдан“ </t>
  </si>
  <si>
    <t xml:space="preserve">Монтана </t>
  </si>
  <si>
    <t xml:space="preserve">ЕГ „Бертолт Брехт“ </t>
  </si>
  <si>
    <t xml:space="preserve">Пазарджик </t>
  </si>
  <si>
    <t xml:space="preserve">СУ „Нешо Бончев“ </t>
  </si>
  <si>
    <t xml:space="preserve">Панагюрище </t>
  </si>
  <si>
    <t xml:space="preserve">ГПЧЕ „Симеон Радев“ </t>
  </si>
  <si>
    <t xml:space="preserve">Перник </t>
  </si>
  <si>
    <t xml:space="preserve">ОУ „Св. Иван Рилски“ </t>
  </si>
  <si>
    <t>ГПЧЕ „Симеон Радев“</t>
  </si>
  <si>
    <t>Перник</t>
  </si>
  <si>
    <t>МГ "Гео Милев"</t>
  </si>
  <si>
    <t>гр. Плевен</t>
  </si>
  <si>
    <t>МГ „Гео Милев“</t>
  </si>
  <si>
    <t xml:space="preserve">СУ „Св. Княз Борис Първи“ </t>
  </si>
  <si>
    <t xml:space="preserve">Асеновград </t>
  </si>
  <si>
    <t xml:space="preserve">ОУ „Христо Ботев“ </t>
  </si>
  <si>
    <t xml:space="preserve">Градина </t>
  </si>
  <si>
    <t xml:space="preserve">ЕГ „Иван Вазов“ </t>
  </si>
  <si>
    <t xml:space="preserve">Пловдив </t>
  </si>
  <si>
    <t xml:space="preserve">ЕГ „Пловдив“ </t>
  </si>
  <si>
    <t xml:space="preserve">МГ „Акад. Кирил Попов“ </t>
  </si>
  <si>
    <t xml:space="preserve">Национална търговска гимназия </t>
  </si>
  <si>
    <t xml:space="preserve">СУ „Св. Патриарх Евтимий“ </t>
  </si>
  <si>
    <t xml:space="preserve">ХГ „Св. св. Кирил и Методий“ </t>
  </si>
  <si>
    <t>МГ "Акад. К. Попов"</t>
  </si>
  <si>
    <t>гр. Пловдив</t>
  </si>
  <si>
    <t>МГ „Акад. Кирил Попов”</t>
  </si>
  <si>
    <t>ППМГ „Акад.Н.Обрешков”</t>
  </si>
  <si>
    <t xml:space="preserve">АЕГ „Гео Милев“ </t>
  </si>
  <si>
    <t xml:space="preserve">Русе </t>
  </si>
  <si>
    <t>гр. Русе</t>
  </si>
  <si>
    <t>МГ „Баба Тонка”</t>
  </si>
  <si>
    <t xml:space="preserve">ЕГ „П. К. Яворов“ </t>
  </si>
  <si>
    <t xml:space="preserve">Силистра </t>
  </si>
  <si>
    <t xml:space="preserve">ПМГ „Св. Климент Охридски“ </t>
  </si>
  <si>
    <t>ПМГ "Св.Кл. Охридски"</t>
  </si>
  <si>
    <t>гр. Силистра</t>
  </si>
  <si>
    <t>ПМГ ”Св. Климент Охридски”</t>
  </si>
  <si>
    <t xml:space="preserve">ПГ „Акад. Н .Неделчев“ </t>
  </si>
  <si>
    <t xml:space="preserve">Сливен </t>
  </si>
  <si>
    <t xml:space="preserve">ПГПЗЕ „Захари Стоянов“ </t>
  </si>
  <si>
    <t xml:space="preserve">ППМГ „Добри Чинтулов“ </t>
  </si>
  <si>
    <t>гр. Сливен</t>
  </si>
  <si>
    <t>ППМГ „Добри Чинтулов”</t>
  </si>
  <si>
    <t xml:space="preserve">ОУ „Васил Левски“ </t>
  </si>
  <si>
    <t xml:space="preserve">Златоград </t>
  </si>
  <si>
    <t>ППМГ „Васил Левски”</t>
  </si>
  <si>
    <t>Смолян</t>
  </si>
  <si>
    <t xml:space="preserve">133. СУ „А. С. Пушкин“ </t>
  </si>
  <si>
    <t xml:space="preserve">София </t>
  </si>
  <si>
    <t xml:space="preserve">164. ГПИЕ „Мигел де Сервантес“ </t>
  </si>
  <si>
    <t xml:space="preserve">31. СУЧЕМ „Иван Вазов“ </t>
  </si>
  <si>
    <t xml:space="preserve">91. НЕГ </t>
  </si>
  <si>
    <t xml:space="preserve">Американски колеж </t>
  </si>
  <si>
    <t xml:space="preserve">НГДЕК </t>
  </si>
  <si>
    <t xml:space="preserve">НПМГ </t>
  </si>
  <si>
    <t xml:space="preserve">СГСАГ </t>
  </si>
  <si>
    <t xml:space="preserve">СМГ „Паисий Хилендарски“ </t>
  </si>
  <si>
    <t>125 СУ "Б.Пенев"</t>
  </si>
  <si>
    <t>гр. София</t>
  </si>
  <si>
    <t>91.НЕГ "Проф. К.Гълъбов"</t>
  </si>
  <si>
    <t>ЧОУ "Света София"</t>
  </si>
  <si>
    <t>СМГ "П.Хилендарски"</t>
  </si>
  <si>
    <t>91. НЕГ „Проф. К. Гълъбов”</t>
  </si>
  <si>
    <t>АК</t>
  </si>
  <si>
    <t>НГДЕК</t>
  </si>
  <si>
    <t>НПМГ „Акад. Л. Чакалов”</t>
  </si>
  <si>
    <t>СМГ „Паисий Хилендарски“</t>
  </si>
  <si>
    <t xml:space="preserve">СУ „Христо Ясенов“ </t>
  </si>
  <si>
    <t xml:space="preserve">Етрополе </t>
  </si>
  <si>
    <t xml:space="preserve">СУ „Св. Паисий Хилендарски“ </t>
  </si>
  <si>
    <t xml:space="preserve">Златица </t>
  </si>
  <si>
    <t xml:space="preserve">СУ „Св. Климент Охридски“ </t>
  </si>
  <si>
    <t xml:space="preserve">Костенец </t>
  </si>
  <si>
    <t xml:space="preserve">ПГ „Константин Фотинов” </t>
  </si>
  <si>
    <t>Самоков</t>
  </si>
  <si>
    <t xml:space="preserve">ПМГ „Никола Обрешков“ </t>
  </si>
  <si>
    <t xml:space="preserve">Казанлък </t>
  </si>
  <si>
    <t xml:space="preserve">ГПЧЕ „Ромен Ролан“ </t>
  </si>
  <si>
    <t xml:space="preserve">Стара Загора </t>
  </si>
  <si>
    <t xml:space="preserve">ППМГ „Гео Милев“ </t>
  </si>
  <si>
    <t xml:space="preserve">СУ „Максим Горки“ </t>
  </si>
  <si>
    <t>ППМГ "Гео Милев"</t>
  </si>
  <si>
    <t>гр. Стара Загора</t>
  </si>
  <si>
    <t>ГПЧЕ “Ромен Ролан”</t>
  </si>
  <si>
    <t xml:space="preserve">ПГ „Христо Ботев“ </t>
  </si>
  <si>
    <t xml:space="preserve">Попово </t>
  </si>
  <si>
    <t xml:space="preserve">I ОУ „Христо Ботева“ </t>
  </si>
  <si>
    <t xml:space="preserve">Търговище </t>
  </si>
  <si>
    <t xml:space="preserve">Първо СУ „Св. Седмочисленици“ </t>
  </si>
  <si>
    <t xml:space="preserve">ЕГ „Проф. д-р Асен Златаров“ </t>
  </si>
  <si>
    <t xml:space="preserve">Хасково </t>
  </si>
  <si>
    <t xml:space="preserve">ПМГ „Акад. Боян Петканчин“ </t>
  </si>
  <si>
    <t>ПМГ "Акад. Б. Петканчин"</t>
  </si>
  <si>
    <t>гр. Хасково</t>
  </si>
  <si>
    <t>ПМГ „Акад. Боян Петканчин”</t>
  </si>
  <si>
    <t>Хасково</t>
  </si>
  <si>
    <t>ППМГ „Нанчо Попович”</t>
  </si>
  <si>
    <t>ПМГ "Атанас Радев"</t>
  </si>
  <si>
    <t>гр. Ямбол</t>
  </si>
  <si>
    <t>ПМГ "Акад. С. Корольов"</t>
  </si>
  <si>
    <t>СУ "Братя Петър и Иван Каназиреви"</t>
  </si>
  <si>
    <t>Разлог</t>
  </si>
  <si>
    <t>Първо ОУ "Св. Св. Кирил и Методий"</t>
  </si>
  <si>
    <t xml:space="preserve">ПМГ "Акад. С. Корольов" </t>
  </si>
  <si>
    <t>ОУ "Александър Георгиев-Коджакафалията"</t>
  </si>
  <si>
    <t>ОУ "Черноризец Храбър"</t>
  </si>
  <si>
    <t>Основно училище "Цар Симеон I"</t>
  </si>
  <si>
    <t>Математическа гимназия "Д-р Петър Берон"</t>
  </si>
  <si>
    <t>ПМГ "В.Друмев"</t>
  </si>
  <si>
    <t>В. Търново</t>
  </si>
  <si>
    <t>ОУ "Димитър Благоев"</t>
  </si>
  <si>
    <t>СУ "Бачо киро"</t>
  </si>
  <si>
    <t>Павликени</t>
  </si>
  <si>
    <t>СУ "Николай Катранов"</t>
  </si>
  <si>
    <t>Свищов</t>
  </si>
  <si>
    <t xml:space="preserve"> Природо-математическа гимназия "Васил Друмев"</t>
  </si>
  <si>
    <t>Средно училище "Васил Левски"</t>
  </si>
  <si>
    <t>Бяла Слатина</t>
  </si>
  <si>
    <t>ПМГ "Академик Иван Гюзелев"</t>
  </si>
  <si>
    <t>ЧОУ "Мария Монтесори"</t>
  </si>
  <si>
    <t>ОУ "Стефан Караджа"</t>
  </si>
  <si>
    <t xml:space="preserve">СУ „Любен Каравелов” </t>
  </si>
  <si>
    <t>Езикова Гимназия "Гео Милев"</t>
  </si>
  <si>
    <t>СУ "Отец Паисий"</t>
  </si>
  <si>
    <t>ПМПГ "Св. Климент Охридски"</t>
  </si>
  <si>
    <t>ПМГ "Константин Величков"</t>
  </si>
  <si>
    <t>ГПЧЕ "Симеон Радев"</t>
  </si>
  <si>
    <t>Професионална гимназия по икономика</t>
  </si>
  <si>
    <t>Професионална Гимназия "Ген. Владимир Заимов"</t>
  </si>
  <si>
    <t>Сопот</t>
  </si>
  <si>
    <t>ППМГ Акад. Никола Обрешков</t>
  </si>
  <si>
    <t>ППМГ " Васил Левски"</t>
  </si>
  <si>
    <t>ППМГ "Васил Левски"</t>
  </si>
  <si>
    <t>125 СУ "Боян Пенев"</t>
  </si>
  <si>
    <t>София-град</t>
  </si>
  <si>
    <t>Американски колеж в София</t>
  </si>
  <si>
    <t>ТУЕС</t>
  </si>
  <si>
    <t>ЧОУ "Азбуки"</t>
  </si>
  <si>
    <t>ЧОУ "Образователни технологии"</t>
  </si>
  <si>
    <t>122. ОУ „Николай Лилиев“</t>
  </si>
  <si>
    <t>125-то СУ "Б. Пенев"</t>
  </si>
  <si>
    <t>79. СУ "Индира Ганди"</t>
  </si>
  <si>
    <t>НПМГ "Акад. Любомир Чакалов"</t>
  </si>
  <si>
    <t>91. НЕГ "Проф. Константин Гълъбов"</t>
  </si>
  <si>
    <t>ЧПГДН СофтУни Светлина</t>
  </si>
  <si>
    <t>Американски Колеж в София</t>
  </si>
  <si>
    <t>СУ "Саво Савов"</t>
  </si>
  <si>
    <t>Пирдоп</t>
  </si>
  <si>
    <t>ППМГ "Акад. проф. д-р Асен Златаров"</t>
  </si>
  <si>
    <t>Ботевград</t>
  </si>
  <si>
    <t>НПГ по КТС</t>
  </si>
  <si>
    <t>Правец</t>
  </si>
  <si>
    <t>ППМГ „Никола Обрешков“</t>
  </si>
  <si>
    <t>I ОУ "Христо Ботев"</t>
  </si>
  <si>
    <t>Търговище</t>
  </si>
  <si>
    <t>ПМГ "Акад. Боян Петканчин"</t>
  </si>
  <si>
    <t>ППМГ "Нанчо Попович"</t>
  </si>
  <si>
    <t>IIОУ "Д-р Петър Берон"</t>
  </si>
  <si>
    <t>СУ "Сава Доброплодни"</t>
  </si>
  <si>
    <t>ПГМЕТТ „Христо Ботев”</t>
  </si>
  <si>
    <t>ППМГ Нанчо Попович</t>
  </si>
  <si>
    <t>ПГ„ Свети Климент Охридски“</t>
  </si>
  <si>
    <t>Елхово</t>
  </si>
  <si>
    <t>ПГ "Васил Левски"</t>
  </si>
  <si>
    <t>НЕГ "Гьоте"</t>
  </si>
  <si>
    <t>ПГМЕЕ</t>
  </si>
  <si>
    <t>ОУ "Св. Климент Охридски"</t>
  </si>
  <si>
    <t>ОУ "Цар Симеон I"</t>
  </si>
  <si>
    <t>ПТГ</t>
  </si>
  <si>
    <t>СУ "Васил Левски"</t>
  </si>
  <si>
    <t>Севлиево</t>
  </si>
  <si>
    <t>Профилирана гимназия "Христо Ботев"</t>
  </si>
  <si>
    <t>ПГМЕТ "Акад. А. Балевски"</t>
  </si>
  <si>
    <t>Троян</t>
  </si>
  <si>
    <t>ПГСАКН "Проф. арх. Ст. Стефанов"</t>
  </si>
  <si>
    <t>ОУ "Св. Иван Рилски"</t>
  </si>
  <si>
    <t>ПГТ "Проф. Цв. Лазаров"</t>
  </si>
  <si>
    <t>ПГМТ "Проф. Цв. Лазаров"</t>
  </si>
  <si>
    <t>ПГТЕ "Хенри Форд"</t>
  </si>
  <si>
    <t>СУ "Д-р Петър Берон"</t>
  </si>
  <si>
    <t>Костинброд</t>
  </si>
  <si>
    <t>ПГ "Г. С. Раковски"</t>
  </si>
  <si>
    <t>Костенец</t>
  </si>
  <si>
    <t>ПТГ "Цар Симеон Велики"</t>
  </si>
  <si>
    <t>ПМГ "Акад. Сергей Коральов"</t>
  </si>
  <si>
    <t>СУЕО "Ал. Пушкин"</t>
  </si>
  <si>
    <t>III ПМГ</t>
  </si>
  <si>
    <t>ГПЧЕ "Йоан Екзарх"</t>
  </si>
  <si>
    <t>ПМГ "Васил Друмев"</t>
  </si>
  <si>
    <t>ЧПГ "АК-Аркус" ЕООД</t>
  </si>
  <si>
    <t>ОУ "Бачо Киро"</t>
  </si>
  <si>
    <t>ППМГ "Иван Ценов"</t>
  </si>
  <si>
    <t>СУ "Христо Ботев"</t>
  </si>
  <si>
    <t>ПМГ "Акад - Иван Гюзелев"</t>
  </si>
  <si>
    <t>ЧСУ "Леонардо да Винчи"</t>
  </si>
  <si>
    <t>СУ "Владимир Димитров - Майстора"</t>
  </si>
  <si>
    <t>Крумовград</t>
  </si>
  <si>
    <t>ПМГ "Христо Смирненски"</t>
  </si>
  <si>
    <t>МГ "Акад. Кирил Попов</t>
  </si>
  <si>
    <t>ЕГ Пловдив</t>
  </si>
  <si>
    <t>ОУ "Васил Левски"</t>
  </si>
  <si>
    <t>ПМГ "Св. Климент Охридски"</t>
  </si>
  <si>
    <t>ЕГ "Пейо Яворов"</t>
  </si>
  <si>
    <t>СМГ "Паисий Хилендарски"</t>
  </si>
  <si>
    <t>126 ОУ "П. Ю. Тодоров"</t>
  </si>
  <si>
    <t>58 СУ "Петко Каравелов"</t>
  </si>
  <si>
    <t>38 ОУ "Васил Априлов"</t>
  </si>
  <si>
    <t>125 СУ</t>
  </si>
  <si>
    <t>31 СУЧЕМ</t>
  </si>
  <si>
    <t>ЧОУ "Образ. технологии"</t>
  </si>
  <si>
    <t>143 ОУ</t>
  </si>
  <si>
    <t>Ст. Загора</t>
  </si>
  <si>
    <t>V СУ"Георги Измирлиев"</t>
  </si>
  <si>
    <t>XI СУ"Хр. Ботев"</t>
  </si>
  <si>
    <t>ОУ "Пейо Яворов"</t>
  </si>
  <si>
    <t>ОУ "Васил Априлов"</t>
  </si>
  <si>
    <t>СУ"Димчо Дебелянов"</t>
  </si>
  <si>
    <t>ОУ"Цар Симеон I"</t>
  </si>
  <si>
    <t>ОУ Св. Кирил и Методий"</t>
  </si>
  <si>
    <t xml:space="preserve">ОУ "Бачо Киро" </t>
  </si>
  <si>
    <t>ОУ"Св. Патриарх Евтимий"</t>
  </si>
  <si>
    <t>СУ "Цар Симеон Велики"</t>
  </si>
  <si>
    <t>Начално училище "Иван Вазов"</t>
  </si>
  <si>
    <t>ОУ "Св.св. Кирил и Методий"</t>
  </si>
  <si>
    <t xml:space="preserve">СУ"Петко Р. Славейков" </t>
  </si>
  <si>
    <t>СУ "В. Левски"</t>
  </si>
  <si>
    <t>ОУ "Евлоги Георгиев"</t>
  </si>
  <si>
    <t>СУ "Алеко Константинов"</t>
  </si>
  <si>
    <t>Луковит</t>
  </si>
  <si>
    <t>IV ОУ"Иван Вазов"</t>
  </si>
  <si>
    <t>НУ "В. Друмев"</t>
  </si>
  <si>
    <t>I ОУ"Св. Климент Охридски"</t>
  </si>
  <si>
    <t>ОУ "Проф. Иван Батаклиев"</t>
  </si>
  <si>
    <t>13.ОУ"Св. Кирил и методий"</t>
  </si>
  <si>
    <t>ОУ"Валери Петров"</t>
  </si>
  <si>
    <t>ОУ "Васил Петлешков"</t>
  </si>
  <si>
    <t>ОУ "Никола Икономов"</t>
  </si>
  <si>
    <t xml:space="preserve">СУ "Хр. Ботев" </t>
  </si>
  <si>
    <t>Кубрат</t>
  </si>
  <si>
    <t>СУПНЕ "Фридрих Шилер"</t>
  </si>
  <si>
    <t>СУ" Хр. Ботев"</t>
  </si>
  <si>
    <t>Тутракан</t>
  </si>
  <si>
    <t>НУ "В. Левски"</t>
  </si>
  <si>
    <t xml:space="preserve">ОУ "Проф. А. Златаров" </t>
  </si>
  <si>
    <t xml:space="preserve">ОУ "Иван Вазов" </t>
  </si>
  <si>
    <t>56.СУ "К. Иречек"</t>
  </si>
  <si>
    <t>6.ОУ "Граф Игнатиев"</t>
  </si>
  <si>
    <t>25. ОУ "Д-р Петър Берон"</t>
  </si>
  <si>
    <t>ОУ "Св. Св. Кирил и Методий"</t>
  </si>
  <si>
    <t xml:space="preserve">СУ "Св. Климент Охридски" </t>
  </si>
  <si>
    <t>СУ "максим Горки"</t>
  </si>
  <si>
    <t>ОУ "Кирил Христов"</t>
  </si>
  <si>
    <t>I ОУ "хр. Ботев"</t>
  </si>
  <si>
    <t>IIСУ "Проф. Н. Маринов"</t>
  </si>
  <si>
    <t>СУ "Йоан Екзарх Български"</t>
  </si>
  <si>
    <t>НУ "Св. Кирил и Методий"</t>
  </si>
  <si>
    <t>Първа Езикова Гимназия</t>
  </si>
  <si>
    <t>ОУ "П.Р.Славейков"</t>
  </si>
  <si>
    <t>ППМГ "Акад. Иван Ценов"</t>
  </si>
  <si>
    <t>ЕГ "Пловдив"</t>
  </si>
  <si>
    <t>134 СУ "Д. Дебелянов"</t>
  </si>
  <si>
    <t>55 СУ "П. Каравелов"</t>
  </si>
  <si>
    <t>83 ОУ "Елин Пелин"</t>
  </si>
  <si>
    <t>107 ОУ "Хак Крум"</t>
  </si>
  <si>
    <t>VI ОУ "Свети Никола"</t>
  </si>
  <si>
    <t>Попово</t>
  </si>
  <si>
    <t>НХГ „Св. Св. Кирил и Методий“</t>
  </si>
  <si>
    <t>ПГРЕ „Г. С. Раковски“</t>
  </si>
  <si>
    <t>ПЕГ „Проф. д-р Асен Златаров“</t>
  </si>
  <si>
    <t>ПЕГ „Йоан Екзарх“</t>
  </si>
  <si>
    <t>СЕУ „Св. Паисий Хилендарски“</t>
  </si>
  <si>
    <t>ПЕГ „Екзарх Йосиф I"</t>
  </si>
  <si>
    <t>ПГПЧЕ Плевен</t>
  </si>
  <si>
    <t>ЕГ „Иван Вазов“</t>
  </si>
  <si>
    <t>СУЕЕ „Св. Константин- Кирил Философ“</t>
  </si>
  <si>
    <t xml:space="preserve">1 СУ „Пенчо П. Славейков“ </t>
  </si>
  <si>
    <t>157 ГИЧЕ „Сесар Вайехо“</t>
  </si>
  <si>
    <t>164 ГПИЕ „Мигел де Сервантес“</t>
  </si>
  <si>
    <t>22 СЕУ „Г. С. Раковски“</t>
  </si>
  <si>
    <t>СУ „Максим Горки“</t>
  </si>
  <si>
    <t>ЕГ "Акад. Людмил Стоянов"</t>
  </si>
  <si>
    <t xml:space="preserve">Първа ЕГ </t>
  </si>
  <si>
    <t>ПЕГ "Екзарх Йосиф I“</t>
  </si>
  <si>
    <t>ЕГ "Бертолт Брехт"</t>
  </si>
  <si>
    <t>ЕГ „Пловдив"</t>
  </si>
  <si>
    <t>ПГПЗЕ "Захарий Стоянов"</t>
  </si>
  <si>
    <t>91 НЕГ "Проф. К. Гълъбов"</t>
  </si>
  <si>
    <t>НУКК</t>
  </si>
  <si>
    <t>23. СУ "Фредерик Жолио Кюри"</t>
  </si>
  <si>
    <t>105 СУ "Атанас Далчев"</t>
  </si>
  <si>
    <t>36 СУ „Максим Горки“</t>
  </si>
  <si>
    <t>ПГИИ „Проф. Николай Райнов“</t>
  </si>
  <si>
    <t>ЕГ "Проф. д-р Асен Златаров"</t>
  </si>
  <si>
    <t>ЕГ „Акад. Людмил Стоянов“</t>
  </si>
  <si>
    <t>МГ „Д-р Петър Берон“</t>
  </si>
  <si>
    <t>ЧПГ "АК - Аркус" ЕООД</t>
  </si>
  <si>
    <t>ГПЧЕ „Йордан Радичков“</t>
  </si>
  <si>
    <t>ППМГ „Екзарх Антим I“</t>
  </si>
  <si>
    <t>ПМГ „Акад. Иван Гюзелев“</t>
  </si>
  <si>
    <t>ЧПГТП "Райко Цончев"</t>
  </si>
  <si>
    <t>СУ „Св. Кл. Охридски“</t>
  </si>
  <si>
    <t>ЕГ „Христо Ботев“</t>
  </si>
  <si>
    <t>ПМГ „Проф. Емануил Иванов“</t>
  </si>
  <si>
    <t>ПЕГ „ Екзарх Йосиф І“</t>
  </si>
  <si>
    <t>ПМПГ „Св. Кл. Охридски“</t>
  </si>
  <si>
    <t>ПГПЧЕ „Петър Богдан“</t>
  </si>
  <si>
    <t>ПМГ „К. Величков“</t>
  </si>
  <si>
    <t>СУ „Васил Левски“</t>
  </si>
  <si>
    <t>Велинград</t>
  </si>
  <si>
    <t>ПМГ „Христо Смирненски“</t>
  </si>
  <si>
    <t>ЕГ „ Иван Вазов“</t>
  </si>
  <si>
    <t>МГ „Баба Тонка“</t>
  </si>
  <si>
    <t>АЕГ „Гео Милев“</t>
  </si>
  <si>
    <t>СУПНЕ „Фридрих Шилер“</t>
  </si>
  <si>
    <t>ЕГ „Пейо Яворов“</t>
  </si>
  <si>
    <t>ППМГ „Добри Чинтулов“</t>
  </si>
  <si>
    <t>СУ „Отец Паисий“</t>
  </si>
  <si>
    <t>Мадан</t>
  </si>
  <si>
    <t>I АЕГ</t>
  </si>
  <si>
    <t>31 СУЧЕМ „Иван Вазов“</t>
  </si>
  <si>
    <t>9 ФЕГ</t>
  </si>
  <si>
    <t>II АЕГ „Томас Джеферсън”</t>
  </si>
  <si>
    <t>ЧЕГ „Иван Апостолов“</t>
  </si>
  <si>
    <t xml:space="preserve">32 СУИЧЕ </t>
  </si>
  <si>
    <t>ППМГ „Гео Милев“</t>
  </si>
  <si>
    <t>1 СУ „Св. Седмочисленици“</t>
  </si>
  <si>
    <t>ПМГ „Акад. Боян Петканчин“</t>
  </si>
  <si>
    <t>ПМГ „Иван Вазов“</t>
  </si>
  <si>
    <t>ЕГ „Проф. д-р Асен Златаров“</t>
  </si>
  <si>
    <t>ППМГ „Нанчо Попович“</t>
  </si>
  <si>
    <t>ПМГ „Атанас Радев“</t>
  </si>
  <si>
    <t>VІІ СУ „Кузман Шапкарев“</t>
  </si>
  <si>
    <t>ПМГ „Акад. С. Корольов“</t>
  </si>
  <si>
    <t>ПМГ „Яне Сандански“</t>
  </si>
  <si>
    <t>СУ „Л. Каравелов“</t>
  </si>
  <si>
    <t>гр. Несебър</t>
  </si>
  <si>
    <t>III ПМГ „Акад. Михаил Попов“</t>
  </si>
  <si>
    <t>ПМГ „М. Попов“</t>
  </si>
  <si>
    <t xml:space="preserve">гр. Варна </t>
  </si>
  <si>
    <t>I ЕГ</t>
  </si>
  <si>
    <t>ОУ „Петко Рачов Славейков“</t>
  </si>
  <si>
    <t>гр. Велико Търново</t>
  </si>
  <si>
    <t>ПМГ „Васил Друмев“</t>
  </si>
  <si>
    <t>ОУ „Любен Каравелов“</t>
  </si>
  <si>
    <t>гр. Видин</t>
  </si>
  <si>
    <t>ППМГ „Акад. Иван Ценов“</t>
  </si>
  <si>
    <t>СУ „Райчо Каролев“</t>
  </si>
  <si>
    <t xml:space="preserve">ЧПГТП „Райко Цончев“  </t>
  </si>
  <si>
    <t>СУ "Св. Климент Охридски"</t>
  </si>
  <si>
    <t xml:space="preserve">гр. Добрич </t>
  </si>
  <si>
    <t>СУ „Н. Й. Вапцаров“</t>
  </si>
  <si>
    <t>гр. Генерал Тошево</t>
  </si>
  <si>
    <t>ОУ „Д-р Петър Берон“</t>
  </si>
  <si>
    <t>Момчилград</t>
  </si>
  <si>
    <t>ЕГ „Д-р Петър Берон“</t>
  </si>
  <si>
    <t xml:space="preserve"> Кюстендил</t>
  </si>
  <si>
    <t>ПЕГ "Екзарх Йосив I"</t>
  </si>
  <si>
    <t>гр. Ловеч</t>
  </si>
  <si>
    <t xml:space="preserve">ППМГ </t>
  </si>
  <si>
    <t>III ОУ "Д-р Петър Берон"</t>
  </si>
  <si>
    <t>гр. Монтана</t>
  </si>
  <si>
    <t>ПГ „Д-р Иван Панов“</t>
  </si>
  <si>
    <t>гр. Берковица</t>
  </si>
  <si>
    <t>ОУ „Проф. Иван Батаклиев“</t>
  </si>
  <si>
    <t>гр. Пазарджик</t>
  </si>
  <si>
    <t>І ОУ „Св. Кл. Охридски“</t>
  </si>
  <si>
    <t>ОУ „Св. Иван Рилски“</t>
  </si>
  <si>
    <t>гр. Перник</t>
  </si>
  <si>
    <t>СУ „Димчо Дебелянов“</t>
  </si>
  <si>
    <t>гр. Белене</t>
  </si>
  <si>
    <t>СУ „Св. Константин- Кирил Философ“</t>
  </si>
  <si>
    <t>МГ „Академик Кирил Попов“</t>
  </si>
  <si>
    <t>ПГЕЕ</t>
  </si>
  <si>
    <t>ОУ „Васил Левски“</t>
  </si>
  <si>
    <t>гр. Разград</t>
  </si>
  <si>
    <t>ОУ „Христо Смилненски“</t>
  </si>
  <si>
    <t xml:space="preserve">гр. Дулово, </t>
  </si>
  <si>
    <t>ОУ „Иван Вазов“</t>
  </si>
  <si>
    <t>гр. Смолян</t>
  </si>
  <si>
    <t>45 ОУ „Константин Величков“</t>
  </si>
  <si>
    <t>125 СУ „Боян Пенев“</t>
  </si>
  <si>
    <t>134 СУ „Димчо Дебелянов“</t>
  </si>
  <si>
    <t>II АЕГ</t>
  </si>
  <si>
    <t xml:space="preserve">ПЧМГ </t>
  </si>
  <si>
    <t xml:space="preserve">гр. София </t>
  </si>
  <si>
    <t>ОУ „Митрополит Авксентий Велешки“</t>
  </si>
  <si>
    <t>гр. Самоков</t>
  </si>
  <si>
    <t>гр. Етрополе</t>
  </si>
  <si>
    <t>СУ „Св. Паисий Хилендарски“</t>
  </si>
  <si>
    <t xml:space="preserve">гр. Златица </t>
  </si>
  <si>
    <t>гр. Ботевград</t>
  </si>
  <si>
    <t>гр. Казанлък</t>
  </si>
  <si>
    <t>І ОУ „Христо Ботев“</t>
  </si>
  <si>
    <t>гр. Търговище</t>
  </si>
  <si>
    <t>Първо СУ „Свети Седмочисленици“</t>
  </si>
  <si>
    <t xml:space="preserve">ПМГ „Иван Вазов“ </t>
  </si>
  <si>
    <t>СУ „Сава Доброплодни“</t>
  </si>
  <si>
    <t>гр. Шумен</t>
  </si>
  <si>
    <t>ППМГ „Н. Попович“</t>
  </si>
  <si>
    <t>ПМГ "Ак. Атанас Радев"</t>
  </si>
  <si>
    <t>ПМГ "Акад. Сергей Корольов"</t>
  </si>
  <si>
    <t>ПГ "П. Яворов"</t>
  </si>
  <si>
    <t>Петрич</t>
  </si>
  <si>
    <t>СУ "Н.Й. Вапцаров"</t>
  </si>
  <si>
    <t>Приморско</t>
  </si>
  <si>
    <t>СУ "Г. С. Раковски"</t>
  </si>
  <si>
    <t>ОУ "Виделина"</t>
  </si>
  <si>
    <t>Сейдол</t>
  </si>
  <si>
    <t xml:space="preserve">118 СУ "Акад. Л. Стоянов" </t>
  </si>
  <si>
    <t>121 СУ "Г. Измирлиев"</t>
  </si>
  <si>
    <t>48 ОУ "Йосиф Ковачев"</t>
  </si>
  <si>
    <t>5 ОУ "Иван Вазов"</t>
  </si>
  <si>
    <t>32 СУ "Св. Климент Охидски"</t>
  </si>
  <si>
    <t>38 СУ"Васил Априлов"</t>
  </si>
  <si>
    <t>СУ "Проф. Н. Маринов"</t>
  </si>
  <si>
    <t>III ОУ "Димитър Талев"</t>
  </si>
  <si>
    <t>ПМГ " Акад. Сергей Корольов"</t>
  </si>
  <si>
    <t>I ОУ "Св. Климент Охридски"</t>
  </si>
  <si>
    <t>ОУ "Никола Парапунов"</t>
  </si>
  <si>
    <t xml:space="preserve"> Гоце Делчев</t>
  </si>
  <si>
    <t>ОУ "Св. св. Кирил и Методий"</t>
  </si>
  <si>
    <t>Свети Влас</t>
  </si>
  <si>
    <t>ОУ "Добри Чинтулов"</t>
  </si>
  <si>
    <t>ОУ "Г. С. Раковски"</t>
  </si>
  <si>
    <t>ОУ"Антим I"</t>
  </si>
  <si>
    <t>Балчик</t>
  </si>
  <si>
    <t>ППМГ "Св. Климент Охридски"</t>
  </si>
  <si>
    <t>ОУ "Елин Пелин"</t>
  </si>
  <si>
    <t>СУ "Св. княз Борис I"</t>
  </si>
  <si>
    <t>ОУ "Иван Селимински"</t>
  </si>
  <si>
    <t>НГДЕК "Св. Константин-Кирил Философ"</t>
  </si>
  <si>
    <t>9. ФЕГ "Алфонс дьо Ламартин"</t>
  </si>
  <si>
    <t>20. ОУ "Тодор Минков"</t>
  </si>
  <si>
    <t>43. Оу "Христо Смирненски"</t>
  </si>
  <si>
    <t>81. СУ "Виктор Юго"</t>
  </si>
  <si>
    <t>НМУ "Любомир Пипков"</t>
  </si>
  <si>
    <t>143. ОУ "Георги Бенковски"</t>
  </si>
  <si>
    <t>17. СУ "Дамян Груев"</t>
  </si>
  <si>
    <t>1. СУ "Пенчо Славейков"</t>
  </si>
  <si>
    <t>Първа английска езикова гимназия</t>
  </si>
  <si>
    <t>ОУ "Св. св. Кирил и Методий "</t>
  </si>
  <si>
    <t>Горна Малина</t>
  </si>
  <si>
    <t>СУ "Христо Ясенов"</t>
  </si>
  <si>
    <t>ЧПГЧО "Челопеч"</t>
  </si>
  <si>
    <t>Челопеч</t>
  </si>
  <si>
    <t>ОУ "Чудомир"</t>
  </si>
  <si>
    <t>Казънлък</t>
  </si>
  <si>
    <t>СУ "Св. Паисий Хилендарски"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</si>
</sst>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BGN&quot;_);\(#,##0\ &quot;BGN&quot;\)"/>
    <numFmt numFmtId="165" formatCode="#,##0\ &quot;BGN&quot;_);[Red]\(#,##0\ &quot;BGN&quot;\)"/>
    <numFmt numFmtId="166" formatCode="#,##0.00\ &quot;BGN&quot;_);\(#,##0.00\ &quot;BGN&quot;\)"/>
    <numFmt numFmtId="167" formatCode="#,##0.00\ &quot;BGN&quot;_);[Red]\(#,##0.00\ &quot;BGN&quot;\)"/>
    <numFmt numFmtId="168" formatCode="_ * #,##0_)\ &quot;BGN&quot;_ ;_ * \(#,##0\)\ &quot;BGN&quot;_ ;_ * &quot;-&quot;_)\ &quot;BGN&quot;_ ;_ @_ "/>
    <numFmt numFmtId="169" formatCode="_ * #,##0_)_ ;_ * \(#,##0\)_ ;_ * &quot;-&quot;_)_ ;_ @_ "/>
    <numFmt numFmtId="170" formatCode="_ * #,##0.00_)\ &quot;BGN&quot;_ ;_ * \(#,##0.00\)\ &quot;BGN&quot;_ ;_ * &quot;-&quot;??_)\ &quot;BGN&quot;_ ;_ @_ "/>
    <numFmt numFmtId="171" formatCode="_ * #,##0.00_)_ ;_ * \(#,##0.00\)_ ;_ * &quot;-&quot;??_)_ ;_ @_ 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лв&quot;"/>
    <numFmt numFmtId="187" formatCode="#,##0\ &quot;лв&quot;"/>
    <numFmt numFmtId="188" formatCode="#,##0.00\ _л_в_."/>
    <numFmt numFmtId="189" formatCode="\“\T\r\ue\”;\“\T\r\ue\”;\“\F\a\lse\”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All 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10"/>
      <name val="Times New Roman"/>
      <family val="1"/>
    </font>
    <font>
      <sz val="10"/>
      <name val="Century Schoolbook"/>
      <family val="1"/>
    </font>
    <font>
      <sz val="11"/>
      <name val="Century Schoolbook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10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Century Schoolbook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FFC3"/>
        <bgColor indexed="64"/>
      </patternFill>
    </fill>
    <fill>
      <patternFill patternType="solid">
        <fgColor rgb="FFC5FFCE"/>
        <bgColor indexed="64"/>
      </patternFill>
    </fill>
    <fill>
      <patternFill patternType="solid">
        <fgColor rgb="FFBEFFB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9" fillId="0" borderId="3" applyNumberFormat="0" applyFill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vertical="top" wrapText="1"/>
    </xf>
    <xf numFmtId="3" fontId="1" fillId="4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/>
    </xf>
    <xf numFmtId="0" fontId="1" fillId="30" borderId="10" xfId="0" applyFont="1" applyFill="1" applyBorder="1" applyAlignment="1">
      <alignment vertical="top" wrapText="1"/>
    </xf>
    <xf numFmtId="3" fontId="1" fillId="30" borderId="10" xfId="0" applyNumberFormat="1" applyFont="1" applyFill="1" applyBorder="1" applyAlignment="1">
      <alignment vertical="top" wrapText="1"/>
    </xf>
    <xf numFmtId="0" fontId="0" fillId="3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187" fontId="0" fillId="0" borderId="10" xfId="0" applyNumberFormat="1" applyBorder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 vertical="top" wrapText="1"/>
    </xf>
    <xf numFmtId="0" fontId="0" fillId="30" borderId="0" xfId="0" applyFill="1" applyAlignment="1">
      <alignment/>
    </xf>
    <xf numFmtId="3" fontId="1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187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3" fontId="1" fillId="31" borderId="10" xfId="0" applyNumberFormat="1" applyFont="1" applyFill="1" applyBorder="1" applyAlignment="1">
      <alignment vertical="top" wrapText="1"/>
    </xf>
    <xf numFmtId="0" fontId="1" fillId="31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0" fillId="31" borderId="10" xfId="0" applyFill="1" applyBorder="1" applyAlignment="1">
      <alignment/>
    </xf>
    <xf numFmtId="3" fontId="1" fillId="31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6" fillId="0" borderId="10" xfId="59" applyFont="1" applyFill="1" applyBorder="1" applyAlignment="1">
      <alignment horizontal="left" vertical="center" wrapText="1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1" fillId="0" borderId="10" xfId="58" applyFont="1" applyFill="1" applyBorder="1" applyAlignment="1">
      <alignment horizontal="left" vertical="center" wrapText="1"/>
      <protection/>
    </xf>
    <xf numFmtId="0" fontId="7" fillId="0" borderId="10" xfId="46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5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7" fillId="0" borderId="10" xfId="46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4" borderId="10" xfId="0" applyFill="1" applyBorder="1" applyAlignment="1">
      <alignment horizontal="left"/>
    </xf>
    <xf numFmtId="0" fontId="2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53" fillId="3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53" fillId="0" borderId="10" xfId="0" applyFont="1" applyFill="1" applyBorder="1" applyAlignment="1">
      <alignment wrapText="1"/>
    </xf>
    <xf numFmtId="0" fontId="53" fillId="0" borderId="0" xfId="0" applyFont="1" applyFill="1" applyAlignment="1">
      <alignment/>
    </xf>
    <xf numFmtId="0" fontId="1" fillId="4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wrapText="1"/>
    </xf>
    <xf numFmtId="3" fontId="1" fillId="4" borderId="10" xfId="0" applyNumberFormat="1" applyFont="1" applyFill="1" applyBorder="1" applyAlignment="1">
      <alignment horizontal="right" vertical="top" wrapText="1"/>
    </xf>
    <xf numFmtId="3" fontId="1" fillId="30" borderId="10" xfId="0" applyNumberFormat="1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right"/>
    </xf>
    <xf numFmtId="0" fontId="6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13" fillId="0" borderId="10" xfId="0" applyFont="1" applyFill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vertical="top" wrapText="1"/>
    </xf>
    <xf numFmtId="3" fontId="1" fillId="4" borderId="14" xfId="0" applyNumberFormat="1" applyFont="1" applyFill="1" applyBorder="1" applyAlignment="1">
      <alignment vertical="top" wrapText="1"/>
    </xf>
    <xf numFmtId="0" fontId="0" fillId="4" borderId="14" xfId="0" applyFill="1" applyBorder="1" applyAlignment="1">
      <alignment/>
    </xf>
    <xf numFmtId="0" fontId="2" fillId="4" borderId="13" xfId="0" applyFont="1" applyFill="1" applyBorder="1" applyAlignment="1">
      <alignment wrapText="1"/>
    </xf>
    <xf numFmtId="0" fontId="0" fillId="4" borderId="13" xfId="0" applyFill="1" applyBorder="1" applyAlignment="1">
      <alignment/>
    </xf>
    <xf numFmtId="0" fontId="1" fillId="31" borderId="10" xfId="0" applyFont="1" applyFill="1" applyBorder="1" applyAlignment="1">
      <alignment horizontal="right" vertical="top" wrapText="1"/>
    </xf>
    <xf numFmtId="0" fontId="1" fillId="31" borderId="15" xfId="0" applyFont="1" applyFill="1" applyBorder="1" applyAlignment="1">
      <alignment/>
    </xf>
    <xf numFmtId="3" fontId="1" fillId="31" borderId="10" xfId="0" applyNumberFormat="1" applyFont="1" applyFill="1" applyBorder="1" applyAlignment="1">
      <alignment horizontal="right" vertical="top" wrapText="1"/>
    </xf>
    <xf numFmtId="0" fontId="1" fillId="31" borderId="10" xfId="0" applyFont="1" applyFill="1" applyBorder="1" applyAlignment="1">
      <alignment vertical="top" wrapText="1"/>
    </xf>
    <xf numFmtId="0" fontId="6" fillId="31" borderId="10" xfId="0" applyFont="1" applyFill="1" applyBorder="1" applyAlignment="1">
      <alignment horizontal="right" vertical="center" wrapText="1"/>
    </xf>
    <xf numFmtId="0" fontId="50" fillId="31" borderId="10" xfId="0" applyFont="1" applyFill="1" applyBorder="1" applyAlignment="1">
      <alignment/>
    </xf>
    <xf numFmtId="0" fontId="7" fillId="31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top" wrapText="1"/>
    </xf>
    <xf numFmtId="0" fontId="1" fillId="4" borderId="10" xfId="0" applyFont="1" applyFill="1" applyBorder="1" applyAlignment="1">
      <alignment wrapText="1"/>
    </xf>
    <xf numFmtId="3" fontId="1" fillId="4" borderId="10" xfId="0" applyNumberFormat="1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 vertical="top" wrapText="1"/>
    </xf>
    <xf numFmtId="3" fontId="1" fillId="35" borderId="10" xfId="0" applyNumberFormat="1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right" vertical="top" wrapText="1"/>
    </xf>
    <xf numFmtId="0" fontId="6" fillId="35" borderId="10" xfId="0" applyFont="1" applyFill="1" applyBorder="1" applyAlignment="1">
      <alignment horizontal="right" vertical="center" wrapText="1"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55" fillId="31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6" fillId="31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9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53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0" fillId="0" borderId="10" xfId="0" applyFill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31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55" fillId="31" borderId="10" xfId="0" applyFont="1" applyFill="1" applyBorder="1" applyAlignment="1">
      <alignment/>
    </xf>
    <xf numFmtId="0" fontId="55" fillId="31" borderId="0" xfId="0" applyFont="1" applyFill="1" applyAlignment="1">
      <alignment/>
    </xf>
    <xf numFmtId="0" fontId="20" fillId="0" borderId="10" xfId="58" applyFont="1" applyFill="1" applyBorder="1" applyAlignment="1">
      <alignment horizontal="left" vertical="center" wrapText="1" indent="1"/>
      <protection/>
    </xf>
    <xf numFmtId="0" fontId="20" fillId="0" borderId="10" xfId="0" applyFont="1" applyFill="1" applyBorder="1" applyAlignment="1">
      <alignment horizontal="left" vertical="center" indent="1"/>
    </xf>
    <xf numFmtId="0" fontId="20" fillId="0" borderId="10" xfId="58" applyFont="1" applyFill="1" applyBorder="1" applyAlignment="1">
      <alignment horizontal="left" vertical="center" wrapText="1" indent="1"/>
      <protection/>
    </xf>
    <xf numFmtId="0" fontId="53" fillId="31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0" fontId="53" fillId="0" borderId="16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wrapText="1"/>
    </xf>
    <xf numFmtId="0" fontId="53" fillId="0" borderId="10" xfId="0" applyFont="1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/>
    </xf>
    <xf numFmtId="0" fontId="1" fillId="30" borderId="10" xfId="0" applyFont="1" applyFill="1" applyBorder="1" applyAlignment="1">
      <alignment horizontal="right" wrapText="1"/>
    </xf>
    <xf numFmtId="0" fontId="55" fillId="0" borderId="18" xfId="0" applyFont="1" applyBorder="1" applyAlignment="1">
      <alignment horizontal="left" vertical="center" wrapText="1"/>
    </xf>
    <xf numFmtId="0" fontId="20" fillId="0" borderId="10" xfId="58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58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55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3" fontId="1" fillId="30" borderId="19" xfId="0" applyNumberFormat="1" applyFont="1" applyFill="1" applyBorder="1" applyAlignment="1">
      <alignment vertical="top" wrapText="1"/>
    </xf>
    <xf numFmtId="0" fontId="1" fillId="31" borderId="14" xfId="0" applyFont="1" applyFill="1" applyBorder="1" applyAlignment="1">
      <alignment horizontal="left" vertical="top" wrapText="1"/>
    </xf>
    <xf numFmtId="0" fontId="1" fillId="31" borderId="14" xfId="0" applyFont="1" applyFill="1" applyBorder="1" applyAlignment="1">
      <alignment vertical="top" wrapText="1"/>
    </xf>
    <xf numFmtId="0" fontId="1" fillId="31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53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31" borderId="1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3" fontId="1" fillId="31" borderId="19" xfId="0" applyNumberFormat="1" applyFont="1" applyFill="1" applyBorder="1" applyAlignment="1">
      <alignment vertical="top" wrapText="1"/>
    </xf>
    <xf numFmtId="3" fontId="52" fillId="0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0" applyFont="1" applyBorder="1" applyAlignment="1">
      <alignment vertical="top" wrapText="1"/>
    </xf>
    <xf numFmtId="0" fontId="53" fillId="33" borderId="13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5" fillId="0" borderId="10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S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5" sqref="C45"/>
    </sheetView>
  </sheetViews>
  <sheetFormatPr defaultColWidth="8.8515625" defaultRowHeight="12.75"/>
  <cols>
    <col min="1" max="1" width="27.28125" style="0" customWidth="1"/>
    <col min="2" max="2" width="24.421875" style="0" customWidth="1"/>
    <col min="3" max="3" width="13.8515625" style="0" customWidth="1"/>
    <col min="4" max="4" width="8.421875" style="0" customWidth="1"/>
    <col min="5" max="7" width="9.421875" style="0" customWidth="1"/>
    <col min="8" max="8" width="13.140625" style="0" customWidth="1"/>
    <col min="9" max="10" width="9.421875" style="0" customWidth="1"/>
  </cols>
  <sheetData>
    <row r="1" spans="1:10" ht="267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s="28" customFormat="1" ht="32.25" customHeight="1">
      <c r="A3" s="46" t="s">
        <v>29</v>
      </c>
      <c r="B3" s="218" t="s">
        <v>441</v>
      </c>
      <c r="C3" s="219" t="s">
        <v>32</v>
      </c>
      <c r="D3" s="125">
        <v>1</v>
      </c>
      <c r="E3" s="220">
        <f>D3*500</f>
        <v>500</v>
      </c>
      <c r="F3" s="221"/>
      <c r="G3" s="125">
        <f>F3*1500</f>
        <v>0</v>
      </c>
      <c r="H3" s="220"/>
      <c r="I3" s="27">
        <f>H3*1500</f>
        <v>0</v>
      </c>
      <c r="J3" s="220">
        <f>E3+G3+I3</f>
        <v>500</v>
      </c>
    </row>
    <row r="4" spans="1:10" s="28" customFormat="1" ht="32.25" customHeight="1">
      <c r="A4" s="47"/>
      <c r="B4" s="218" t="s">
        <v>442</v>
      </c>
      <c r="C4" s="219" t="s">
        <v>32</v>
      </c>
      <c r="D4" s="125">
        <v>2</v>
      </c>
      <c r="E4" s="220">
        <f>D4*500</f>
        <v>1000</v>
      </c>
      <c r="F4" s="221"/>
      <c r="G4" s="125">
        <f>F4*1500</f>
        <v>0</v>
      </c>
      <c r="H4" s="220"/>
      <c r="I4" s="27">
        <f>H4*1500</f>
        <v>0</v>
      </c>
      <c r="J4" s="220">
        <f>E4+G4+I4</f>
        <v>1000</v>
      </c>
    </row>
    <row r="5" spans="1:10" ht="31.5">
      <c r="A5" s="4" t="s">
        <v>1</v>
      </c>
      <c r="B5" s="5"/>
      <c r="C5" s="5"/>
      <c r="D5" s="5"/>
      <c r="E5" s="5"/>
      <c r="F5" s="5"/>
      <c r="G5" s="160"/>
      <c r="H5" s="131"/>
      <c r="I5" s="3"/>
      <c r="J5" s="3"/>
    </row>
    <row r="6" spans="1:10" s="28" customFormat="1" ht="15.75">
      <c r="A6" s="33"/>
      <c r="B6" s="190" t="s">
        <v>175</v>
      </c>
      <c r="C6" s="190" t="s">
        <v>176</v>
      </c>
      <c r="D6" s="127">
        <v>0</v>
      </c>
      <c r="E6" s="126">
        <f>D6*500</f>
        <v>0</v>
      </c>
      <c r="F6" s="127">
        <v>1</v>
      </c>
      <c r="G6" s="125">
        <f>F6*1500</f>
        <v>1500</v>
      </c>
      <c r="H6" s="64"/>
      <c r="I6" s="27">
        <f>H6*1500</f>
        <v>0</v>
      </c>
      <c r="J6" s="126">
        <f>E6+G6+I6</f>
        <v>1500</v>
      </c>
    </row>
    <row r="7" spans="1:10" s="28" customFormat="1" ht="30">
      <c r="A7" s="33"/>
      <c r="B7" s="190" t="s">
        <v>177</v>
      </c>
      <c r="C7" s="190" t="s">
        <v>176</v>
      </c>
      <c r="D7" s="127">
        <v>1</v>
      </c>
      <c r="E7" s="126">
        <f>D7*500</f>
        <v>500</v>
      </c>
      <c r="F7" s="127"/>
      <c r="G7" s="125">
        <f>F7*1500</f>
        <v>0</v>
      </c>
      <c r="H7" s="64"/>
      <c r="I7" s="27">
        <f>H7*1500</f>
        <v>0</v>
      </c>
      <c r="J7" s="126">
        <f>E7+G7+I7</f>
        <v>500</v>
      </c>
    </row>
    <row r="8" spans="1:10" ht="15.75">
      <c r="A8" s="10" t="s">
        <v>2</v>
      </c>
      <c r="B8" s="5"/>
      <c r="C8" s="5"/>
      <c r="D8" s="5"/>
      <c r="E8" s="5"/>
      <c r="F8" s="5"/>
      <c r="G8" s="160"/>
      <c r="H8" s="5"/>
      <c r="I8" s="3"/>
      <c r="J8" s="3"/>
    </row>
    <row r="9" spans="1:10" s="28" customFormat="1" ht="30">
      <c r="A9" s="17"/>
      <c r="B9" s="238" t="s">
        <v>522</v>
      </c>
      <c r="C9" s="126" t="s">
        <v>32</v>
      </c>
      <c r="D9" s="127">
        <v>1</v>
      </c>
      <c r="E9" s="126">
        <f>D9*500</f>
        <v>500</v>
      </c>
      <c r="F9" s="127"/>
      <c r="G9" s="125">
        <f>F9*1500</f>
        <v>0</v>
      </c>
      <c r="H9" s="64"/>
      <c r="I9" s="27">
        <f>H9*1500</f>
        <v>0</v>
      </c>
      <c r="J9" s="27">
        <f>E9+G9+I9</f>
        <v>500</v>
      </c>
    </row>
    <row r="10" spans="1:10" ht="15.75">
      <c r="A10" s="10" t="s">
        <v>3</v>
      </c>
      <c r="B10" s="5"/>
      <c r="C10" s="5"/>
      <c r="D10" s="5"/>
      <c r="E10" s="5"/>
      <c r="F10" s="5"/>
      <c r="G10" s="160"/>
      <c r="H10" s="5"/>
      <c r="I10" s="3"/>
      <c r="J10" s="3"/>
    </row>
    <row r="11" spans="1:10" s="28" customFormat="1" ht="31.5">
      <c r="A11" s="1"/>
      <c r="B11" s="185" t="s">
        <v>509</v>
      </c>
      <c r="C11" s="126" t="s">
        <v>32</v>
      </c>
      <c r="D11" s="127">
        <v>2</v>
      </c>
      <c r="E11" s="126">
        <f>D11*500</f>
        <v>1000</v>
      </c>
      <c r="F11" s="127"/>
      <c r="G11" s="230">
        <f>F11*1500</f>
        <v>0</v>
      </c>
      <c r="H11" s="231"/>
      <c r="I11" s="232">
        <f>H11*1500</f>
        <v>0</v>
      </c>
      <c r="J11" s="126">
        <f>E11+G11+I11</f>
        <v>1000</v>
      </c>
    </row>
    <row r="12" spans="1:10" ht="47.25">
      <c r="A12" s="10" t="s">
        <v>26</v>
      </c>
      <c r="B12" s="174" t="s">
        <v>31</v>
      </c>
      <c r="C12" s="174" t="s">
        <v>32</v>
      </c>
      <c r="D12" s="175">
        <v>10</v>
      </c>
      <c r="E12" s="176">
        <f>D12*500</f>
        <v>5000</v>
      </c>
      <c r="F12" s="175"/>
      <c r="G12" s="177">
        <f>F12*1500</f>
        <v>0</v>
      </c>
      <c r="H12" s="178">
        <v>0</v>
      </c>
      <c r="I12" s="179">
        <f>H12*1500</f>
        <v>0</v>
      </c>
      <c r="J12" s="176">
        <f>E12+G12+I12</f>
        <v>5000</v>
      </c>
    </row>
    <row r="13" spans="1:10" s="28" customFormat="1" ht="15.75">
      <c r="A13" s="17"/>
      <c r="B13" s="92"/>
      <c r="C13" s="17"/>
      <c r="D13" s="127"/>
      <c r="E13" s="126">
        <f>D13*500</f>
        <v>0</v>
      </c>
      <c r="F13" s="127"/>
      <c r="G13" s="125">
        <f>F13*1500</f>
        <v>0</v>
      </c>
      <c r="H13" s="64"/>
      <c r="I13" s="27">
        <f>H13*1500</f>
        <v>0</v>
      </c>
      <c r="J13" s="126">
        <f>E13+G13+I13</f>
        <v>0</v>
      </c>
    </row>
    <row r="14" spans="1:10" ht="15.75">
      <c r="A14" s="10" t="s">
        <v>4</v>
      </c>
      <c r="B14" s="3"/>
      <c r="C14" s="3"/>
      <c r="D14" s="5"/>
      <c r="E14" s="5"/>
      <c r="F14" s="5"/>
      <c r="G14" s="160"/>
      <c r="H14" s="131"/>
      <c r="I14" s="3"/>
      <c r="J14" s="3"/>
    </row>
    <row r="15" spans="1:10" s="28" customFormat="1" ht="33.75" customHeight="1">
      <c r="A15" s="1"/>
      <c r="B15" s="111" t="s">
        <v>495</v>
      </c>
      <c r="C15" s="111" t="s">
        <v>32</v>
      </c>
      <c r="D15" s="127">
        <v>2</v>
      </c>
      <c r="E15" s="126">
        <f>D15*500</f>
        <v>1000</v>
      </c>
      <c r="F15" s="127"/>
      <c r="G15" s="125">
        <f>F15*1500</f>
        <v>0</v>
      </c>
      <c r="H15" s="64"/>
      <c r="I15" s="27">
        <f>H15*1500</f>
        <v>0</v>
      </c>
      <c r="J15" s="126">
        <f>E15+G15+I15</f>
        <v>1000</v>
      </c>
    </row>
    <row r="16" spans="1:10" ht="15.75">
      <c r="A16" s="10" t="s">
        <v>21</v>
      </c>
      <c r="B16" s="5"/>
      <c r="C16" s="5"/>
      <c r="D16" s="5"/>
      <c r="E16" s="5"/>
      <c r="F16" s="5"/>
      <c r="G16" s="160"/>
      <c r="H16" s="131"/>
      <c r="I16" s="3"/>
      <c r="J16" s="3"/>
    </row>
    <row r="17" spans="1:10" s="28" customFormat="1" ht="15.75">
      <c r="A17" s="1"/>
      <c r="B17" s="17"/>
      <c r="C17" s="17"/>
      <c r="D17" s="127"/>
      <c r="E17" s="126">
        <f>D17*500</f>
        <v>0</v>
      </c>
      <c r="F17" s="127"/>
      <c r="G17" s="125">
        <f>F17*1500</f>
        <v>0</v>
      </c>
      <c r="H17" s="64"/>
      <c r="I17" s="27">
        <f>H17*1500</f>
        <v>0</v>
      </c>
      <c r="J17" s="27">
        <f>E17+G17+I17</f>
        <v>0</v>
      </c>
    </row>
    <row r="18" spans="1:10" ht="16.5" customHeight="1">
      <c r="A18" s="10" t="s">
        <v>5</v>
      </c>
      <c r="B18" s="5"/>
      <c r="C18" s="5"/>
      <c r="D18" s="5"/>
      <c r="E18" s="5"/>
      <c r="F18" s="5"/>
      <c r="G18" s="160"/>
      <c r="H18" s="131"/>
      <c r="I18" s="3"/>
      <c r="J18" s="3"/>
    </row>
    <row r="19" spans="1:10" s="28" customFormat="1" ht="28.5" customHeight="1">
      <c r="A19" s="1"/>
      <c r="B19" s="49" t="s">
        <v>144</v>
      </c>
      <c r="C19" s="49" t="s">
        <v>32</v>
      </c>
      <c r="D19" s="132">
        <v>3</v>
      </c>
      <c r="E19" s="126">
        <f>D19*500</f>
        <v>1500</v>
      </c>
      <c r="F19" s="127">
        <v>0</v>
      </c>
      <c r="G19" s="125">
        <f>F19*1500</f>
        <v>0</v>
      </c>
      <c r="H19" s="64"/>
      <c r="I19" s="27">
        <f>H19*1500</f>
        <v>0</v>
      </c>
      <c r="J19" s="126">
        <f>E19+G19+I19</f>
        <v>1500</v>
      </c>
    </row>
    <row r="20" spans="1:10" s="28" customFormat="1" ht="28.5" customHeight="1">
      <c r="A20" s="17"/>
      <c r="B20" s="49" t="s">
        <v>64</v>
      </c>
      <c r="C20" s="49" t="s">
        <v>65</v>
      </c>
      <c r="D20" s="132">
        <v>1</v>
      </c>
      <c r="E20" s="126">
        <f>D20*500</f>
        <v>500</v>
      </c>
      <c r="F20" s="127">
        <v>0</v>
      </c>
      <c r="G20" s="125">
        <f>F20*1500</f>
        <v>0</v>
      </c>
      <c r="H20" s="64"/>
      <c r="I20" s="27">
        <f>H20*1500</f>
        <v>0</v>
      </c>
      <c r="J20" s="126">
        <f>E20+G20+I20</f>
        <v>500</v>
      </c>
    </row>
    <row r="21" spans="1:10" ht="19.5" customHeight="1">
      <c r="A21" s="10" t="s">
        <v>6</v>
      </c>
      <c r="B21" s="5"/>
      <c r="C21" s="5"/>
      <c r="D21" s="5"/>
      <c r="E21" s="5"/>
      <c r="F21" s="5"/>
      <c r="G21" s="160"/>
      <c r="H21" s="131"/>
      <c r="I21" s="3"/>
      <c r="J21" s="3"/>
    </row>
    <row r="22" spans="1:10" s="28" customFormat="1" ht="19.5" customHeight="1">
      <c r="A22" s="17"/>
      <c r="B22" s="49"/>
      <c r="C22" s="49"/>
      <c r="D22" s="132"/>
      <c r="E22" s="126">
        <f>D22*500</f>
        <v>0</v>
      </c>
      <c r="F22" s="132"/>
      <c r="G22" s="125"/>
      <c r="H22" s="128"/>
      <c r="I22" s="27">
        <f>H22*1500</f>
        <v>0</v>
      </c>
      <c r="J22" s="126">
        <f>E22+G22+I22</f>
        <v>0</v>
      </c>
    </row>
    <row r="23" spans="1:10" ht="19.5" customHeight="1">
      <c r="A23" s="10" t="s">
        <v>7</v>
      </c>
      <c r="B23" s="5"/>
      <c r="C23" s="5"/>
      <c r="D23" s="5"/>
      <c r="E23" s="5"/>
      <c r="F23" s="5"/>
      <c r="G23" s="160"/>
      <c r="H23" s="131"/>
      <c r="I23" s="3"/>
      <c r="J23" s="3"/>
    </row>
    <row r="24" spans="1:10" s="28" customFormat="1" ht="19.5" customHeight="1">
      <c r="A24" s="1"/>
      <c r="B24" s="17" t="s">
        <v>328</v>
      </c>
      <c r="C24" s="17" t="s">
        <v>32</v>
      </c>
      <c r="D24" s="127">
        <v>2</v>
      </c>
      <c r="E24" s="126">
        <f>D24*500</f>
        <v>1000</v>
      </c>
      <c r="F24" s="127"/>
      <c r="G24" s="125">
        <f>F24*1500</f>
        <v>0</v>
      </c>
      <c r="H24" s="64"/>
      <c r="I24" s="27">
        <f>H24*1500</f>
        <v>0</v>
      </c>
      <c r="J24" s="126">
        <f>E24+G24+I24</f>
        <v>1000</v>
      </c>
    </row>
    <row r="25" spans="1:10" ht="31.5">
      <c r="A25" s="10" t="s">
        <v>8</v>
      </c>
      <c r="B25" s="5"/>
      <c r="C25" s="5"/>
      <c r="D25" s="5"/>
      <c r="E25" s="5"/>
      <c r="F25" s="5"/>
      <c r="G25" s="160"/>
      <c r="H25" s="131"/>
      <c r="I25" s="3"/>
      <c r="J25" s="3"/>
    </row>
    <row r="26" spans="1:10" s="28" customFormat="1" ht="25.5">
      <c r="A26" s="1"/>
      <c r="B26" s="206" t="s">
        <v>329</v>
      </c>
      <c r="C26" s="205" t="s">
        <v>330</v>
      </c>
      <c r="D26" s="127">
        <v>1</v>
      </c>
      <c r="E26" s="126">
        <f>D26*500</f>
        <v>500</v>
      </c>
      <c r="F26" s="127"/>
      <c r="G26" s="125">
        <f>F26*1500</f>
        <v>0</v>
      </c>
      <c r="H26" s="64"/>
      <c r="I26" s="27">
        <f>H26*1500</f>
        <v>0</v>
      </c>
      <c r="J26" s="126">
        <f>E26+G26+I26</f>
        <v>500</v>
      </c>
    </row>
    <row r="27" spans="1:10" s="28" customFormat="1" ht="25.5">
      <c r="A27" s="1"/>
      <c r="B27" s="206" t="s">
        <v>331</v>
      </c>
      <c r="C27" s="205" t="s">
        <v>65</v>
      </c>
      <c r="D27" s="127">
        <v>1</v>
      </c>
      <c r="E27" s="126">
        <f>D27*500</f>
        <v>500</v>
      </c>
      <c r="F27" s="127"/>
      <c r="G27" s="125">
        <f>F27*1500</f>
        <v>0</v>
      </c>
      <c r="H27" s="64"/>
      <c r="I27" s="27">
        <f>H27*1500</f>
        <v>0</v>
      </c>
      <c r="J27" s="126">
        <f>E27+G27+I27</f>
        <v>500</v>
      </c>
    </row>
    <row r="28" spans="1:10" s="28" customFormat="1" ht="15.75">
      <c r="A28" s="17"/>
      <c r="B28" s="206" t="s">
        <v>332</v>
      </c>
      <c r="C28" s="205" t="s">
        <v>32</v>
      </c>
      <c r="D28" s="127">
        <v>3</v>
      </c>
      <c r="E28" s="126">
        <f>D28*500</f>
        <v>1500</v>
      </c>
      <c r="F28" s="127"/>
      <c r="G28" s="125">
        <f>F28*1500</f>
        <v>0</v>
      </c>
      <c r="H28" s="64"/>
      <c r="I28" s="27">
        <f>H28*1500</f>
        <v>0</v>
      </c>
      <c r="J28" s="126">
        <f>E28+G28+I28</f>
        <v>1500</v>
      </c>
    </row>
    <row r="29" spans="1:10" ht="15.75">
      <c r="A29" s="11" t="s">
        <v>185</v>
      </c>
      <c r="B29" s="12"/>
      <c r="C29" s="12"/>
      <c r="D29" s="5"/>
      <c r="E29" s="5"/>
      <c r="F29" s="5"/>
      <c r="G29" s="160"/>
      <c r="H29" s="131"/>
      <c r="I29" s="3"/>
      <c r="J29" s="3"/>
    </row>
    <row r="30" spans="1:10" s="28" customFormat="1" ht="30.75" customHeight="1">
      <c r="A30" s="63"/>
      <c r="B30" s="85" t="s">
        <v>178</v>
      </c>
      <c r="C30" s="85" t="s">
        <v>32</v>
      </c>
      <c r="D30" s="133">
        <v>1</v>
      </c>
      <c r="E30" s="126">
        <f>D30*500</f>
        <v>500</v>
      </c>
      <c r="F30" s="127"/>
      <c r="G30" s="125">
        <f>F30*1500</f>
        <v>0</v>
      </c>
      <c r="H30" s="64"/>
      <c r="I30" s="27">
        <f>H30*1500</f>
        <v>0</v>
      </c>
      <c r="J30" s="126">
        <f>E30+G30+I30</f>
        <v>500</v>
      </c>
    </row>
    <row r="31" spans="1:10" ht="15.75">
      <c r="A31" s="10" t="s">
        <v>9</v>
      </c>
      <c r="B31" s="5"/>
      <c r="C31" s="5"/>
      <c r="D31" s="5"/>
      <c r="E31" s="5"/>
      <c r="F31" s="5"/>
      <c r="G31" s="160"/>
      <c r="H31" s="131"/>
      <c r="I31" s="3"/>
      <c r="J31" s="3"/>
    </row>
    <row r="32" spans="1:10" s="28" customFormat="1" ht="15.75">
      <c r="A32" s="17"/>
      <c r="B32" s="17" t="s">
        <v>62</v>
      </c>
      <c r="C32" s="17" t="s">
        <v>32</v>
      </c>
      <c r="D32" s="127">
        <v>6</v>
      </c>
      <c r="E32" s="126">
        <f>D32*500</f>
        <v>3000</v>
      </c>
      <c r="F32" s="127"/>
      <c r="G32" s="125">
        <f>F32*1500</f>
        <v>0</v>
      </c>
      <c r="H32" s="64"/>
      <c r="I32" s="27">
        <f>H32*1500</f>
        <v>0</v>
      </c>
      <c r="J32" s="126">
        <f>E32+G32+I32</f>
        <v>3000</v>
      </c>
    </row>
    <row r="33" spans="1:10" s="28" customFormat="1" ht="31.5">
      <c r="A33" s="17"/>
      <c r="B33" s="17" t="s">
        <v>63</v>
      </c>
      <c r="C33" s="17" t="s">
        <v>32</v>
      </c>
      <c r="D33" s="133">
        <v>1</v>
      </c>
      <c r="E33" s="126">
        <f>D33*500</f>
        <v>500</v>
      </c>
      <c r="F33" s="127">
        <v>1</v>
      </c>
      <c r="G33" s="125">
        <f>F33*1500</f>
        <v>1500</v>
      </c>
      <c r="H33" s="138"/>
      <c r="I33" s="27">
        <f>H33*1500</f>
        <v>0</v>
      </c>
      <c r="J33" s="126">
        <f>E33+G33+I33</f>
        <v>2000</v>
      </c>
    </row>
    <row r="34" spans="1:10" s="28" customFormat="1" ht="15.75">
      <c r="A34" s="17"/>
      <c r="B34" s="17" t="s">
        <v>64</v>
      </c>
      <c r="C34" s="17" t="s">
        <v>65</v>
      </c>
      <c r="D34" s="133">
        <v>1</v>
      </c>
      <c r="E34" s="126">
        <f>D34*500</f>
        <v>500</v>
      </c>
      <c r="F34" s="127"/>
      <c r="G34" s="125">
        <f>F34*1500</f>
        <v>0</v>
      </c>
      <c r="H34" s="138"/>
      <c r="I34" s="27">
        <f>H34*1500</f>
        <v>0</v>
      </c>
      <c r="J34" s="126">
        <f>E34+G34+I34</f>
        <v>500</v>
      </c>
    </row>
    <row r="35" spans="1:10" ht="15.75">
      <c r="A35" s="10" t="s">
        <v>10</v>
      </c>
      <c r="B35" s="5"/>
      <c r="C35" s="5"/>
      <c r="D35" s="5"/>
      <c r="E35" s="5"/>
      <c r="F35" s="5"/>
      <c r="G35" s="160"/>
      <c r="H35" s="131"/>
      <c r="I35" s="3"/>
      <c r="J35" s="3"/>
    </row>
    <row r="36" spans="1:10" s="30" customFormat="1" ht="31.5">
      <c r="A36" s="17"/>
      <c r="B36" s="85" t="s">
        <v>509</v>
      </c>
      <c r="C36" s="85" t="s">
        <v>32</v>
      </c>
      <c r="D36" s="133">
        <v>1</v>
      </c>
      <c r="E36" s="126">
        <v>500</v>
      </c>
      <c r="F36" s="127"/>
      <c r="G36" s="125"/>
      <c r="H36" s="138"/>
      <c r="I36" s="282">
        <f aca="true" t="shared" si="0" ref="I36:I41">H36*1500</f>
        <v>0</v>
      </c>
      <c r="J36" s="126">
        <v>500</v>
      </c>
    </row>
    <row r="37" spans="1:10" s="30" customFormat="1" ht="15.75">
      <c r="A37" s="17"/>
      <c r="B37" s="72" t="s">
        <v>630</v>
      </c>
      <c r="C37" s="85" t="s">
        <v>631</v>
      </c>
      <c r="D37" s="133">
        <v>1</v>
      </c>
      <c r="E37" s="126">
        <f>D37*500</f>
        <v>500</v>
      </c>
      <c r="F37" s="127"/>
      <c r="G37" s="125">
        <f>F37*1500</f>
        <v>0</v>
      </c>
      <c r="H37" s="138"/>
      <c r="I37" s="282">
        <f t="shared" si="0"/>
        <v>0</v>
      </c>
      <c r="J37" s="126">
        <f>E37+G37+I37</f>
        <v>500</v>
      </c>
    </row>
    <row r="38" spans="1:10" s="30" customFormat="1" ht="15.75">
      <c r="A38" s="17"/>
      <c r="B38" s="72" t="s">
        <v>644</v>
      </c>
      <c r="C38" s="85" t="s">
        <v>32</v>
      </c>
      <c r="D38" s="133">
        <v>6</v>
      </c>
      <c r="E38" s="126">
        <f>D38*500</f>
        <v>3000</v>
      </c>
      <c r="F38" s="127"/>
      <c r="G38" s="125">
        <f>F38*1500</f>
        <v>0</v>
      </c>
      <c r="H38" s="138"/>
      <c r="I38" s="282">
        <f t="shared" si="0"/>
        <v>0</v>
      </c>
      <c r="J38" s="126">
        <f>E38+G38+I38</f>
        <v>3000</v>
      </c>
    </row>
    <row r="39" spans="1:10" s="30" customFormat="1" ht="31.5">
      <c r="A39" s="17"/>
      <c r="B39" s="85" t="s">
        <v>645</v>
      </c>
      <c r="C39" s="85" t="s">
        <v>32</v>
      </c>
      <c r="D39" s="133">
        <v>2</v>
      </c>
      <c r="E39" s="126">
        <f>D39*500</f>
        <v>1000</v>
      </c>
      <c r="F39" s="127"/>
      <c r="G39" s="125">
        <f>F39*1500</f>
        <v>0</v>
      </c>
      <c r="H39" s="138"/>
      <c r="I39" s="282">
        <f t="shared" si="0"/>
        <v>0</v>
      </c>
      <c r="J39" s="126">
        <f>E39+G39+I39</f>
        <v>1000</v>
      </c>
    </row>
    <row r="40" spans="1:10" s="30" customFormat="1" ht="31.5">
      <c r="A40" s="17"/>
      <c r="B40" s="85" t="s">
        <v>646</v>
      </c>
      <c r="C40" s="85" t="s">
        <v>90</v>
      </c>
      <c r="D40" s="133">
        <v>1</v>
      </c>
      <c r="E40" s="126">
        <f>D40*500</f>
        <v>500</v>
      </c>
      <c r="F40" s="127"/>
      <c r="G40" s="125">
        <f>F40*1500</f>
        <v>0</v>
      </c>
      <c r="H40" s="138"/>
      <c r="I40" s="282">
        <f t="shared" si="0"/>
        <v>0</v>
      </c>
      <c r="J40" s="126">
        <f>E40+G40+I40</f>
        <v>500</v>
      </c>
    </row>
    <row r="41" spans="1:10" s="30" customFormat="1" ht="15.75">
      <c r="A41" s="17"/>
      <c r="B41" s="72" t="s">
        <v>647</v>
      </c>
      <c r="C41" s="85" t="s">
        <v>330</v>
      </c>
      <c r="D41" s="133">
        <v>2</v>
      </c>
      <c r="E41" s="126">
        <f>D41*500</f>
        <v>1000</v>
      </c>
      <c r="F41" s="127"/>
      <c r="G41" s="125">
        <f>F41*1500</f>
        <v>0</v>
      </c>
      <c r="H41" s="138"/>
      <c r="I41" s="282">
        <f t="shared" si="0"/>
        <v>0</v>
      </c>
      <c r="J41" s="126">
        <f>E41+G41+I41</f>
        <v>1000</v>
      </c>
    </row>
    <row r="42" spans="1:10" ht="15.75">
      <c r="A42" s="10" t="s">
        <v>11</v>
      </c>
      <c r="B42" s="24"/>
      <c r="C42" s="5"/>
      <c r="D42" s="5"/>
      <c r="E42" s="5"/>
      <c r="F42" s="5"/>
      <c r="G42" s="160"/>
      <c r="H42" s="131"/>
      <c r="I42" s="3"/>
      <c r="J42" s="3"/>
    </row>
    <row r="43" spans="1:10" s="28" customFormat="1" ht="31.5">
      <c r="A43" s="1"/>
      <c r="B43" s="251" t="s">
        <v>560</v>
      </c>
      <c r="C43" s="252" t="s">
        <v>32</v>
      </c>
      <c r="D43" s="253">
        <v>1</v>
      </c>
      <c r="E43" s="126">
        <f>D43*500</f>
        <v>500</v>
      </c>
      <c r="F43" s="127"/>
      <c r="G43" s="125">
        <f>F43*1500</f>
        <v>0</v>
      </c>
      <c r="H43" s="64"/>
      <c r="I43" s="27">
        <f>H43*1500</f>
        <v>0</v>
      </c>
      <c r="J43" s="126">
        <f>E43+G43+I43</f>
        <v>500</v>
      </c>
    </row>
    <row r="44" spans="1:10" s="28" customFormat="1" ht="31.5">
      <c r="A44" s="1"/>
      <c r="B44" s="254" t="s">
        <v>561</v>
      </c>
      <c r="C44" s="43" t="s">
        <v>32</v>
      </c>
      <c r="D44" s="253"/>
      <c r="E44" s="126">
        <f>D44*500</f>
        <v>0</v>
      </c>
      <c r="F44" s="127">
        <v>1</v>
      </c>
      <c r="G44" s="125">
        <f>F44*1500</f>
        <v>1500</v>
      </c>
      <c r="H44" s="64"/>
      <c r="I44" s="27">
        <f>H44*1500</f>
        <v>0</v>
      </c>
      <c r="J44" s="126">
        <f>E44+G44+I44</f>
        <v>1500</v>
      </c>
    </row>
    <row r="45" spans="1:10" s="30" customFormat="1" ht="35.25" customHeight="1">
      <c r="A45" s="17"/>
      <c r="B45" s="254" t="s">
        <v>562</v>
      </c>
      <c r="C45" s="43" t="s">
        <v>648</v>
      </c>
      <c r="D45" s="253">
        <v>1</v>
      </c>
      <c r="E45" s="126">
        <f>D45*500</f>
        <v>500</v>
      </c>
      <c r="F45" s="127"/>
      <c r="G45" s="125">
        <f>F45*1500</f>
        <v>0</v>
      </c>
      <c r="H45" s="64"/>
      <c r="I45" s="27">
        <f>H45*1500</f>
        <v>0</v>
      </c>
      <c r="J45" s="126">
        <f>E45+G45+I45</f>
        <v>500</v>
      </c>
    </row>
    <row r="46" spans="1:10" ht="15.75">
      <c r="A46" s="10" t="s">
        <v>12</v>
      </c>
      <c r="B46" s="5"/>
      <c r="C46" s="5"/>
      <c r="D46" s="5"/>
      <c r="E46" s="5"/>
      <c r="F46" s="5"/>
      <c r="G46" s="160"/>
      <c r="H46" s="131"/>
      <c r="I46" s="3"/>
      <c r="J46" s="3"/>
    </row>
    <row r="47" spans="1:10" s="28" customFormat="1" ht="31.5">
      <c r="A47" s="1"/>
      <c r="B47" s="17" t="s">
        <v>89</v>
      </c>
      <c r="C47" s="17" t="s">
        <v>90</v>
      </c>
      <c r="D47" s="127">
        <v>1</v>
      </c>
      <c r="E47" s="126">
        <f>D47*500</f>
        <v>500</v>
      </c>
      <c r="F47" s="127"/>
      <c r="G47" s="125">
        <f>F47*1500</f>
        <v>0</v>
      </c>
      <c r="H47" s="64"/>
      <c r="I47" s="27">
        <f>H47*1500</f>
        <v>0</v>
      </c>
      <c r="J47" s="126">
        <f>E47+G47+I47</f>
        <v>500</v>
      </c>
    </row>
    <row r="48" spans="1:10" s="28" customFormat="1" ht="15.75">
      <c r="A48" s="1"/>
      <c r="B48" s="17"/>
      <c r="C48" s="17"/>
      <c r="D48" s="127"/>
      <c r="E48" s="126">
        <f>D48*500</f>
        <v>0</v>
      </c>
      <c r="F48" s="127"/>
      <c r="G48" s="125">
        <f>F48*1500</f>
        <v>0</v>
      </c>
      <c r="H48" s="64"/>
      <c r="I48" s="27">
        <f>H48*1500</f>
        <v>0</v>
      </c>
      <c r="J48" s="126">
        <f>E48+G48+I48</f>
        <v>0</v>
      </c>
    </row>
    <row r="49" spans="1:10" ht="15.75">
      <c r="A49" s="10" t="s">
        <v>13</v>
      </c>
      <c r="B49" s="5"/>
      <c r="C49" s="5"/>
      <c r="D49" s="5"/>
      <c r="E49" s="5"/>
      <c r="F49" s="5"/>
      <c r="G49" s="160"/>
      <c r="H49" s="131"/>
      <c r="I49" s="3"/>
      <c r="J49" s="3"/>
    </row>
    <row r="50" spans="1:19" s="28" customFormat="1" ht="15.75">
      <c r="A50" s="1"/>
      <c r="B50" s="72" t="s">
        <v>64</v>
      </c>
      <c r="C50" s="71" t="s">
        <v>65</v>
      </c>
      <c r="D50" s="135">
        <v>1</v>
      </c>
      <c r="E50" s="126">
        <f>D50*500</f>
        <v>500</v>
      </c>
      <c r="F50" s="127"/>
      <c r="G50" s="125">
        <f>F50*1500</f>
        <v>0</v>
      </c>
      <c r="H50" s="64"/>
      <c r="I50" s="27">
        <f>H50*1500</f>
        <v>0</v>
      </c>
      <c r="J50" s="126">
        <f>E50+G50+I50</f>
        <v>500</v>
      </c>
      <c r="R50" s="73"/>
      <c r="S50" s="74"/>
    </row>
    <row r="51" spans="1:19" s="28" customFormat="1" ht="31.5">
      <c r="A51" s="1"/>
      <c r="B51" s="85" t="s">
        <v>413</v>
      </c>
      <c r="C51" s="71" t="s">
        <v>32</v>
      </c>
      <c r="D51" s="135">
        <v>1</v>
      </c>
      <c r="E51" s="126">
        <f>D51*500</f>
        <v>500</v>
      </c>
      <c r="F51" s="127"/>
      <c r="G51" s="125">
        <f>F51*1500</f>
        <v>0</v>
      </c>
      <c r="H51" s="64"/>
      <c r="I51" s="27">
        <f>H51*1500</f>
        <v>0</v>
      </c>
      <c r="J51" s="126">
        <f>E51+G51+I51</f>
        <v>500</v>
      </c>
      <c r="R51" s="73"/>
      <c r="S51" s="74"/>
    </row>
    <row r="52" spans="1:10" ht="20.25" customHeight="1">
      <c r="A52" s="10" t="s">
        <v>14</v>
      </c>
      <c r="B52" s="5"/>
      <c r="C52" s="5"/>
      <c r="D52" s="5"/>
      <c r="E52" s="5"/>
      <c r="F52" s="5"/>
      <c r="G52" s="160"/>
      <c r="H52" s="131"/>
      <c r="I52" s="3"/>
      <c r="J52" s="3"/>
    </row>
    <row r="53" spans="1:10" s="28" customFormat="1" ht="20.25" customHeight="1">
      <c r="A53" s="1"/>
      <c r="B53" s="70" t="s">
        <v>64</v>
      </c>
      <c r="C53" s="70" t="s">
        <v>65</v>
      </c>
      <c r="D53" s="135">
        <v>3</v>
      </c>
      <c r="E53" s="126">
        <f>D53*500</f>
        <v>1500</v>
      </c>
      <c r="F53" s="127"/>
      <c r="G53" s="125">
        <f>F53*1500</f>
        <v>0</v>
      </c>
      <c r="H53" s="64"/>
      <c r="I53" s="27">
        <f>H53*1500</f>
        <v>0</v>
      </c>
      <c r="J53" s="126">
        <f>E53+G53+I53</f>
        <v>1500</v>
      </c>
    </row>
    <row r="54" spans="1:10" ht="31.5">
      <c r="A54" s="10" t="s">
        <v>15</v>
      </c>
      <c r="B54" s="5"/>
      <c r="C54" s="5"/>
      <c r="D54" s="5"/>
      <c r="E54" s="5"/>
      <c r="F54" s="5"/>
      <c r="G54" s="160"/>
      <c r="H54" s="131"/>
      <c r="I54" s="3"/>
      <c r="J54" s="3"/>
    </row>
    <row r="55" spans="1:10" s="28" customFormat="1" ht="15.75">
      <c r="A55" s="1"/>
      <c r="B55" s="70" t="s">
        <v>64</v>
      </c>
      <c r="C55" s="70" t="s">
        <v>65</v>
      </c>
      <c r="D55" s="137">
        <v>1</v>
      </c>
      <c r="E55" s="126">
        <f>D55*500</f>
        <v>500</v>
      </c>
      <c r="F55" s="137"/>
      <c r="G55" s="125">
        <f>F55*1500</f>
        <v>0</v>
      </c>
      <c r="H55" s="137"/>
      <c r="I55" s="27">
        <f>H55*1500</f>
        <v>0</v>
      </c>
      <c r="J55" s="126">
        <f>E55+G55+I55</f>
        <v>500</v>
      </c>
    </row>
    <row r="56" spans="1:10" s="28" customFormat="1" ht="31.5">
      <c r="A56" s="1"/>
      <c r="B56" s="85" t="s">
        <v>413</v>
      </c>
      <c r="C56" s="71" t="s">
        <v>32</v>
      </c>
      <c r="D56" s="137">
        <v>3</v>
      </c>
      <c r="E56" s="126">
        <f>D56*500</f>
        <v>1500</v>
      </c>
      <c r="F56" s="137"/>
      <c r="G56" s="125">
        <f>F56*1500</f>
        <v>0</v>
      </c>
      <c r="H56" s="137"/>
      <c r="I56" s="27">
        <f>H56*1500</f>
        <v>0</v>
      </c>
      <c r="J56" s="126">
        <f>E56+G56+I56</f>
        <v>1500</v>
      </c>
    </row>
    <row r="57" spans="1:10" ht="31.5">
      <c r="A57" s="10" t="s">
        <v>16</v>
      </c>
      <c r="B57" s="5"/>
      <c r="C57" s="5"/>
      <c r="D57" s="5"/>
      <c r="E57" s="5"/>
      <c r="F57" s="5"/>
      <c r="G57" s="160"/>
      <c r="H57" s="5"/>
      <c r="I57" s="5"/>
      <c r="J57" s="5"/>
    </row>
    <row r="58" spans="1:10" s="28" customFormat="1" ht="31.5">
      <c r="A58" s="1"/>
      <c r="B58" s="85" t="s">
        <v>629</v>
      </c>
      <c r="C58" s="71" t="s">
        <v>32</v>
      </c>
      <c r="D58" s="126">
        <v>2</v>
      </c>
      <c r="E58" s="126">
        <f>D58*500</f>
        <v>1000</v>
      </c>
      <c r="F58" s="127">
        <v>0</v>
      </c>
      <c r="G58" s="125">
        <f>F58*1500</f>
        <v>0</v>
      </c>
      <c r="H58" s="64">
        <v>0</v>
      </c>
      <c r="I58" s="27">
        <f>H58*1500</f>
        <v>0</v>
      </c>
      <c r="J58" s="126">
        <f>E58+G58+I58</f>
        <v>1000</v>
      </c>
    </row>
    <row r="59" spans="1:10" s="28" customFormat="1" ht="15.75">
      <c r="A59" s="1"/>
      <c r="B59" s="41" t="s">
        <v>630</v>
      </c>
      <c r="C59" s="17" t="s">
        <v>631</v>
      </c>
      <c r="D59" s="126">
        <v>1</v>
      </c>
      <c r="E59" s="126">
        <f>D59*500</f>
        <v>500</v>
      </c>
      <c r="F59" s="127"/>
      <c r="G59" s="125">
        <f>F59*1500</f>
        <v>0</v>
      </c>
      <c r="H59" s="64"/>
      <c r="I59" s="27">
        <f>H59*1500</f>
        <v>0</v>
      </c>
      <c r="J59" s="126">
        <f>E59+G59+I59</f>
        <v>500</v>
      </c>
    </row>
    <row r="60" spans="1:10" ht="15.75">
      <c r="A60" s="10" t="s">
        <v>17</v>
      </c>
      <c r="B60" s="5"/>
      <c r="C60" s="5"/>
      <c r="D60" s="5"/>
      <c r="E60" s="5"/>
      <c r="F60" s="5"/>
      <c r="G60" s="160"/>
      <c r="H60" s="131"/>
      <c r="I60" s="3"/>
      <c r="J60" s="3"/>
    </row>
    <row r="61" spans="1:10" s="28" customFormat="1" ht="15.75">
      <c r="A61" s="27"/>
      <c r="B61" s="17"/>
      <c r="C61" s="17"/>
      <c r="D61" s="126">
        <v>0</v>
      </c>
      <c r="E61" s="126">
        <f>D61*500</f>
        <v>0</v>
      </c>
      <c r="F61" s="64">
        <v>0</v>
      </c>
      <c r="G61" s="125">
        <f>F61*1500</f>
        <v>0</v>
      </c>
      <c r="H61" s="64">
        <v>0</v>
      </c>
      <c r="I61" s="27">
        <f>H61*1500</f>
        <v>0</v>
      </c>
      <c r="J61" s="126">
        <f>E61+G61+I61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J47"/>
  <sheetViews>
    <sheetView zoomScalePageLayoutView="0" workbookViewId="0" topLeftCell="A7">
      <selection activeCell="B30" sqref="B30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8515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218" t="s">
        <v>455</v>
      </c>
      <c r="C3" s="218" t="s">
        <v>109</v>
      </c>
      <c r="D3" s="218">
        <v>1</v>
      </c>
      <c r="E3" s="220">
        <f>D3*500</f>
        <v>500</v>
      </c>
      <c r="F3" s="219"/>
      <c r="G3" s="125">
        <f>F3*1500</f>
        <v>0</v>
      </c>
      <c r="H3" s="27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47">D4*500</f>
        <v>0</v>
      </c>
      <c r="F4" s="6"/>
      <c r="G4" s="6">
        <f aca="true" t="shared" si="1" ref="G4:G47">F4*1500</f>
        <v>0</v>
      </c>
      <c r="H4" s="6"/>
      <c r="I4" s="6">
        <f aca="true" t="shared" si="2" ref="I4:I47">H4*1500</f>
        <v>0</v>
      </c>
      <c r="J4" s="6">
        <f aca="true" t="shared" si="3" ref="J4:J47">E4+G4+I4</f>
        <v>0</v>
      </c>
    </row>
    <row r="5" spans="1:10" s="28" customFormat="1" ht="30">
      <c r="A5" s="33"/>
      <c r="B5" s="191" t="s">
        <v>221</v>
      </c>
      <c r="C5" s="191" t="s">
        <v>222</v>
      </c>
      <c r="D5" s="26">
        <v>1</v>
      </c>
      <c r="E5" s="126">
        <f t="shared" si="0"/>
        <v>500</v>
      </c>
      <c r="F5" s="26"/>
      <c r="G5" s="125">
        <f t="shared" si="1"/>
        <v>0</v>
      </c>
      <c r="H5" s="27"/>
      <c r="I5" s="27">
        <f t="shared" si="2"/>
        <v>0</v>
      </c>
      <c r="J5" s="126">
        <f t="shared" si="3"/>
        <v>500</v>
      </c>
    </row>
    <row r="6" spans="1:10" ht="15.75">
      <c r="A6" s="10" t="s">
        <v>2</v>
      </c>
      <c r="B6" s="5"/>
      <c r="C6" s="5"/>
      <c r="D6" s="6"/>
      <c r="E6" s="6">
        <f t="shared" si="0"/>
        <v>0</v>
      </c>
      <c r="F6" s="6"/>
      <c r="G6" s="6">
        <f t="shared" si="1"/>
        <v>0</v>
      </c>
      <c r="H6" s="6"/>
      <c r="I6" s="6">
        <f t="shared" si="2"/>
        <v>0</v>
      </c>
      <c r="J6" s="6">
        <f t="shared" si="3"/>
        <v>0</v>
      </c>
    </row>
    <row r="7" spans="1:10" ht="30">
      <c r="A7" s="14"/>
      <c r="B7" s="238" t="s">
        <v>531</v>
      </c>
      <c r="C7" s="14" t="s">
        <v>107</v>
      </c>
      <c r="D7" s="15">
        <v>2</v>
      </c>
      <c r="E7" s="126">
        <f t="shared" si="0"/>
        <v>1000</v>
      </c>
      <c r="F7" s="15"/>
      <c r="G7" s="125">
        <f t="shared" si="1"/>
        <v>0</v>
      </c>
      <c r="H7" s="16"/>
      <c r="I7" s="27">
        <f t="shared" si="2"/>
        <v>0</v>
      </c>
      <c r="J7" s="126">
        <f t="shared" si="3"/>
        <v>1000</v>
      </c>
    </row>
    <row r="8" spans="1:10" ht="15.75">
      <c r="A8" s="14"/>
      <c r="B8" s="237" t="s">
        <v>110</v>
      </c>
      <c r="C8" s="14" t="s">
        <v>107</v>
      </c>
      <c r="D8" s="15">
        <v>1</v>
      </c>
      <c r="E8" s="126">
        <f>D8*500</f>
        <v>500</v>
      </c>
      <c r="F8" s="15"/>
      <c r="G8" s="125">
        <f>F8*1500</f>
        <v>0</v>
      </c>
      <c r="H8" s="16"/>
      <c r="I8" s="27">
        <f>H8*1500</f>
        <v>0</v>
      </c>
      <c r="J8" s="126">
        <f>E8+G8+I8</f>
        <v>500</v>
      </c>
    </row>
    <row r="9" spans="1:10" ht="15.75">
      <c r="A9" s="10" t="s">
        <v>3</v>
      </c>
      <c r="B9" s="5"/>
      <c r="C9" s="5"/>
      <c r="D9" s="6"/>
      <c r="E9" s="6">
        <f t="shared" si="0"/>
        <v>0</v>
      </c>
      <c r="F9" s="6"/>
      <c r="G9" s="6">
        <f t="shared" si="1"/>
        <v>0</v>
      </c>
      <c r="H9" s="6"/>
      <c r="I9" s="6">
        <f t="shared" si="2"/>
        <v>0</v>
      </c>
      <c r="J9" s="6">
        <f t="shared" si="3"/>
        <v>0</v>
      </c>
    </row>
    <row r="10" spans="1:10" s="28" customFormat="1" ht="15.75">
      <c r="A10" s="1"/>
      <c r="B10" s="17"/>
      <c r="C10" s="17"/>
      <c r="D10" s="26"/>
      <c r="E10" s="126">
        <f t="shared" si="0"/>
        <v>0</v>
      </c>
      <c r="F10" s="26"/>
      <c r="G10" s="125">
        <f t="shared" si="1"/>
        <v>0</v>
      </c>
      <c r="H10" s="27"/>
      <c r="I10" s="27">
        <f t="shared" si="2"/>
        <v>0</v>
      </c>
      <c r="J10" s="126">
        <f t="shared" si="3"/>
        <v>0</v>
      </c>
    </row>
    <row r="11" spans="1:10" ht="15.75">
      <c r="A11" s="10" t="s">
        <v>26</v>
      </c>
      <c r="B11" s="5"/>
      <c r="C11" s="5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15.75">
      <c r="A12" s="8"/>
      <c r="B12" s="23"/>
      <c r="C12" s="8"/>
      <c r="D12" s="9"/>
      <c r="E12" s="126">
        <f t="shared" si="0"/>
        <v>0</v>
      </c>
      <c r="F12" s="9"/>
      <c r="G12" s="125">
        <f t="shared" si="1"/>
        <v>0</v>
      </c>
      <c r="H12" s="2"/>
      <c r="I12" s="27">
        <f t="shared" si="2"/>
        <v>0</v>
      </c>
      <c r="J12" s="126">
        <f t="shared" si="3"/>
        <v>0</v>
      </c>
    </row>
    <row r="13" spans="1:10" ht="15.75">
      <c r="A13" s="10" t="s">
        <v>4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s="28" customFormat="1" ht="30.75" customHeight="1">
      <c r="A14" s="1"/>
      <c r="B14" s="111" t="s">
        <v>499</v>
      </c>
      <c r="C14" s="111" t="s">
        <v>109</v>
      </c>
      <c r="D14" s="26">
        <v>2</v>
      </c>
      <c r="E14" s="126">
        <f t="shared" si="0"/>
        <v>1000</v>
      </c>
      <c r="F14" s="26"/>
      <c r="G14" s="125">
        <f t="shared" si="1"/>
        <v>0</v>
      </c>
      <c r="H14" s="27"/>
      <c r="I14" s="27">
        <f t="shared" si="2"/>
        <v>0</v>
      </c>
      <c r="J14" s="126">
        <f t="shared" si="3"/>
        <v>1000</v>
      </c>
    </row>
    <row r="15" spans="1:10" ht="15.75">
      <c r="A15" s="10" t="s">
        <v>21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15.75">
      <c r="A16" s="1"/>
      <c r="B16" s="17"/>
      <c r="C16" s="17"/>
      <c r="D16" s="26"/>
      <c r="E16" s="126">
        <f t="shared" si="0"/>
        <v>0</v>
      </c>
      <c r="F16" s="26"/>
      <c r="G16" s="125">
        <f t="shared" si="1"/>
        <v>0</v>
      </c>
      <c r="H16" s="27"/>
      <c r="I16" s="27">
        <f t="shared" si="2"/>
        <v>0</v>
      </c>
      <c r="J16" s="126">
        <f t="shared" si="3"/>
        <v>0</v>
      </c>
    </row>
    <row r="17" spans="1:10" ht="16.5" customHeight="1">
      <c r="A17" s="10" t="s">
        <v>5</v>
      </c>
      <c r="B17" s="5"/>
      <c r="C17" s="5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>
        <f t="shared" si="3"/>
        <v>0</v>
      </c>
    </row>
    <row r="18" spans="1:10" s="28" customFormat="1" ht="16.5" customHeight="1">
      <c r="A18" s="8"/>
      <c r="B18" s="20"/>
      <c r="C18" s="20"/>
      <c r="D18" s="9"/>
      <c r="E18" s="126">
        <f t="shared" si="0"/>
        <v>0</v>
      </c>
      <c r="F18" s="9"/>
      <c r="G18" s="125">
        <f t="shared" si="1"/>
        <v>0</v>
      </c>
      <c r="H18" s="21"/>
      <c r="I18" s="27">
        <f t="shared" si="2"/>
        <v>0</v>
      </c>
      <c r="J18" s="126">
        <f t="shared" si="3"/>
        <v>0</v>
      </c>
    </row>
    <row r="19" spans="1:10" ht="19.5" customHeight="1">
      <c r="A19" s="10" t="s">
        <v>6</v>
      </c>
      <c r="B19" s="5"/>
      <c r="C19" s="5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</row>
    <row r="20" spans="1:10" ht="19.5" customHeight="1">
      <c r="A20" s="8"/>
      <c r="B20" s="8"/>
      <c r="C20" s="8"/>
      <c r="D20" s="9"/>
      <c r="E20" s="126">
        <f t="shared" si="0"/>
        <v>0</v>
      </c>
      <c r="F20" s="9"/>
      <c r="G20" s="125">
        <f t="shared" si="1"/>
        <v>0</v>
      </c>
      <c r="H20" s="2"/>
      <c r="I20" s="27">
        <f t="shared" si="2"/>
        <v>0</v>
      </c>
      <c r="J20" s="126">
        <f t="shared" si="3"/>
        <v>0</v>
      </c>
    </row>
    <row r="21" spans="1:10" ht="19.5" customHeight="1">
      <c r="A21" s="10" t="s">
        <v>7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1"/>
      <c r="B22" s="17"/>
      <c r="C22" s="17"/>
      <c r="D22" s="26"/>
      <c r="E22" s="126">
        <f t="shared" si="0"/>
        <v>0</v>
      </c>
      <c r="F22" s="26"/>
      <c r="G22" s="125">
        <f t="shared" si="1"/>
        <v>0</v>
      </c>
      <c r="H22" s="27"/>
      <c r="I22" s="27">
        <f t="shared" si="2"/>
        <v>0</v>
      </c>
      <c r="J22" s="126">
        <f t="shared" si="3"/>
        <v>0</v>
      </c>
    </row>
    <row r="23" spans="1:10" ht="31.5">
      <c r="A23" s="10" t="s">
        <v>8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s="28" customFormat="1" ht="15.75">
      <c r="A24" s="1"/>
      <c r="B24" s="8"/>
      <c r="C24" s="8"/>
      <c r="D24" s="9">
        <v>0</v>
      </c>
      <c r="E24" s="126">
        <f t="shared" si="0"/>
        <v>0</v>
      </c>
      <c r="F24" s="26"/>
      <c r="G24" s="125">
        <f t="shared" si="1"/>
        <v>0</v>
      </c>
      <c r="H24" s="27"/>
      <c r="I24" s="27">
        <f t="shared" si="2"/>
        <v>0</v>
      </c>
      <c r="J24" s="126">
        <f t="shared" si="3"/>
        <v>0</v>
      </c>
    </row>
    <row r="25" spans="1:10" ht="15.75">
      <c r="A25" s="11" t="s">
        <v>185</v>
      </c>
      <c r="B25" s="12"/>
      <c r="C25" s="12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15.75">
      <c r="A26" s="13"/>
      <c r="B26" s="8"/>
      <c r="C26" s="8"/>
      <c r="D26" s="9"/>
      <c r="E26" s="126">
        <f t="shared" si="0"/>
        <v>0</v>
      </c>
      <c r="F26" s="9"/>
      <c r="G26" s="125">
        <f t="shared" si="1"/>
        <v>0</v>
      </c>
      <c r="H26" s="2"/>
      <c r="I26" s="27">
        <f t="shared" si="2"/>
        <v>0</v>
      </c>
      <c r="J26" s="126">
        <f t="shared" si="3"/>
        <v>0</v>
      </c>
    </row>
    <row r="27" spans="1:10" ht="15.75">
      <c r="A27" s="10" t="s">
        <v>9</v>
      </c>
      <c r="B27" s="5"/>
      <c r="C27" s="5"/>
      <c r="D27" s="6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ht="15.75">
      <c r="A28" s="8"/>
      <c r="B28" s="22"/>
      <c r="C28" s="22"/>
      <c r="D28" s="9"/>
      <c r="E28" s="126">
        <f t="shared" si="0"/>
        <v>0</v>
      </c>
      <c r="F28" s="9"/>
      <c r="G28" s="125">
        <f t="shared" si="1"/>
        <v>0</v>
      </c>
      <c r="H28" s="2"/>
      <c r="I28" s="27">
        <f t="shared" si="2"/>
        <v>0</v>
      </c>
      <c r="J28" s="126">
        <f t="shared" si="3"/>
        <v>0</v>
      </c>
    </row>
    <row r="29" spans="1:10" ht="15.75">
      <c r="A29" s="10" t="s">
        <v>10</v>
      </c>
      <c r="B29" s="5"/>
      <c r="C29" s="5"/>
      <c r="D29" s="6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s="28" customFormat="1" ht="15.75">
      <c r="A30" s="17"/>
      <c r="B30" s="17"/>
      <c r="C30" s="17"/>
      <c r="D30" s="17"/>
      <c r="E30" s="126">
        <f t="shared" si="0"/>
        <v>0</v>
      </c>
      <c r="F30" s="17"/>
      <c r="G30" s="125">
        <f t="shared" si="1"/>
        <v>0</v>
      </c>
      <c r="H30" s="17"/>
      <c r="I30" s="27">
        <f t="shared" si="2"/>
        <v>0</v>
      </c>
      <c r="J30" s="126">
        <f t="shared" si="3"/>
        <v>0</v>
      </c>
    </row>
    <row r="31" spans="1:10" ht="15.75">
      <c r="A31" s="10" t="s">
        <v>11</v>
      </c>
      <c r="B31" s="24"/>
      <c r="C31" s="5"/>
      <c r="D31" s="6"/>
      <c r="E31" s="6">
        <f t="shared" si="0"/>
        <v>0</v>
      </c>
      <c r="F31" s="6"/>
      <c r="G31" s="6">
        <f t="shared" si="1"/>
        <v>0</v>
      </c>
      <c r="H31" s="6"/>
      <c r="I31" s="6">
        <f t="shared" si="2"/>
        <v>0</v>
      </c>
      <c r="J31" s="6">
        <f t="shared" si="3"/>
        <v>0</v>
      </c>
    </row>
    <row r="32" spans="1:10" s="28" customFormat="1" ht="31.5">
      <c r="A32" s="1"/>
      <c r="B32" s="254" t="s">
        <v>531</v>
      </c>
      <c r="C32" s="254" t="s">
        <v>107</v>
      </c>
      <c r="D32" s="255">
        <v>2</v>
      </c>
      <c r="E32" s="126">
        <f t="shared" si="0"/>
        <v>1000</v>
      </c>
      <c r="F32" s="26"/>
      <c r="G32" s="125">
        <f t="shared" si="1"/>
        <v>0</v>
      </c>
      <c r="H32" s="27"/>
      <c r="I32" s="27">
        <f t="shared" si="2"/>
        <v>0</v>
      </c>
      <c r="J32" s="126">
        <f t="shared" si="3"/>
        <v>1000</v>
      </c>
    </row>
    <row r="33" spans="1:10" s="30" customFormat="1" ht="15.75">
      <c r="A33" s="17"/>
      <c r="B33" s="254" t="s">
        <v>583</v>
      </c>
      <c r="C33" s="254" t="s">
        <v>584</v>
      </c>
      <c r="D33" s="255">
        <v>1</v>
      </c>
      <c r="E33" s="126">
        <f t="shared" si="0"/>
        <v>500</v>
      </c>
      <c r="F33" s="26"/>
      <c r="G33" s="125">
        <f t="shared" si="1"/>
        <v>0</v>
      </c>
      <c r="H33" s="27"/>
      <c r="I33" s="27">
        <f t="shared" si="2"/>
        <v>0</v>
      </c>
      <c r="J33" s="126">
        <f t="shared" si="3"/>
        <v>500</v>
      </c>
    </row>
    <row r="34" spans="1:10" ht="15.75">
      <c r="A34" s="10" t="s">
        <v>12</v>
      </c>
      <c r="B34" s="5"/>
      <c r="C34" s="5"/>
      <c r="D34" s="6"/>
      <c r="E34" s="6">
        <f t="shared" si="0"/>
        <v>0</v>
      </c>
      <c r="F34" s="6"/>
      <c r="G34" s="6">
        <f t="shared" si="1"/>
        <v>0</v>
      </c>
      <c r="H34" s="6"/>
      <c r="I34" s="6">
        <f t="shared" si="2"/>
        <v>0</v>
      </c>
      <c r="J34" s="6">
        <f t="shared" si="3"/>
        <v>0</v>
      </c>
    </row>
    <row r="35" spans="1:10" s="28" customFormat="1" ht="15.75">
      <c r="A35" s="17"/>
      <c r="B35" s="17" t="s">
        <v>106</v>
      </c>
      <c r="C35" s="17" t="s">
        <v>107</v>
      </c>
      <c r="D35" s="17">
        <v>2</v>
      </c>
      <c r="E35" s="126">
        <f t="shared" si="0"/>
        <v>1000</v>
      </c>
      <c r="F35" s="26"/>
      <c r="G35" s="125">
        <f t="shared" si="1"/>
        <v>0</v>
      </c>
      <c r="H35" s="27"/>
      <c r="I35" s="27">
        <f t="shared" si="2"/>
        <v>0</v>
      </c>
      <c r="J35" s="126">
        <f t="shared" si="3"/>
        <v>1000</v>
      </c>
    </row>
    <row r="36" spans="1:10" s="28" customFormat="1" ht="15.75">
      <c r="A36" s="17"/>
      <c r="B36" s="17" t="s">
        <v>108</v>
      </c>
      <c r="C36" s="17" t="s">
        <v>109</v>
      </c>
      <c r="D36" s="70">
        <v>1</v>
      </c>
      <c r="E36" s="126">
        <f>D36*500</f>
        <v>500</v>
      </c>
      <c r="F36" s="26"/>
      <c r="G36" s="125">
        <f>F36*1500</f>
        <v>0</v>
      </c>
      <c r="H36" s="29"/>
      <c r="I36" s="27">
        <f>H36*1500</f>
        <v>0</v>
      </c>
      <c r="J36" s="126">
        <f>E36+G36+I36</f>
        <v>500</v>
      </c>
    </row>
    <row r="37" spans="1:10" s="28" customFormat="1" ht="15.75">
      <c r="A37" s="17"/>
      <c r="B37" s="17" t="s">
        <v>110</v>
      </c>
      <c r="C37" s="17" t="s">
        <v>107</v>
      </c>
      <c r="D37" s="70">
        <v>1</v>
      </c>
      <c r="E37" s="126">
        <f>D37*500</f>
        <v>500</v>
      </c>
      <c r="F37" s="26"/>
      <c r="G37" s="125">
        <f>F37*1500</f>
        <v>0</v>
      </c>
      <c r="H37" s="29"/>
      <c r="I37" s="27">
        <f>H37*1500</f>
        <v>0</v>
      </c>
      <c r="J37" s="126">
        <f>E37+G37+I37</f>
        <v>500</v>
      </c>
    </row>
    <row r="38" spans="1:10" ht="15.75">
      <c r="A38" s="10" t="s">
        <v>13</v>
      </c>
      <c r="B38" s="5"/>
      <c r="C38" s="5"/>
      <c r="D38" s="6"/>
      <c r="E38" s="6">
        <f t="shared" si="0"/>
        <v>0</v>
      </c>
      <c r="F38" s="6"/>
      <c r="G38" s="6">
        <f t="shared" si="1"/>
        <v>0</v>
      </c>
      <c r="H38" s="6"/>
      <c r="I38" s="6">
        <f t="shared" si="2"/>
        <v>0</v>
      </c>
      <c r="J38" s="6">
        <f t="shared" si="3"/>
        <v>0</v>
      </c>
    </row>
    <row r="39" spans="1:10" ht="15.75">
      <c r="A39" s="1"/>
      <c r="B39" s="86"/>
      <c r="C39" s="77"/>
      <c r="D39" s="70"/>
      <c r="E39" s="126">
        <f t="shared" si="0"/>
        <v>0</v>
      </c>
      <c r="F39" s="26"/>
      <c r="G39" s="125">
        <f t="shared" si="1"/>
        <v>0</v>
      </c>
      <c r="H39" s="29"/>
      <c r="I39" s="27">
        <f t="shared" si="2"/>
        <v>0</v>
      </c>
      <c r="J39" s="126">
        <f t="shared" si="3"/>
        <v>0</v>
      </c>
    </row>
    <row r="40" spans="1:10" ht="20.25" customHeight="1">
      <c r="A40" s="10" t="s">
        <v>14</v>
      </c>
      <c r="B40" s="5"/>
      <c r="C40" s="5"/>
      <c r="D40" s="6"/>
      <c r="E40" s="6">
        <f t="shared" si="0"/>
        <v>0</v>
      </c>
      <c r="F40" s="6"/>
      <c r="G40" s="6">
        <f t="shared" si="1"/>
        <v>0</v>
      </c>
      <c r="H40" s="6"/>
      <c r="I40" s="6">
        <f t="shared" si="2"/>
        <v>0</v>
      </c>
      <c r="J40" s="6">
        <f t="shared" si="3"/>
        <v>0</v>
      </c>
    </row>
    <row r="41" spans="1:10" ht="20.25" customHeight="1">
      <c r="A41" s="1"/>
      <c r="B41" s="79"/>
      <c r="C41" s="80"/>
      <c r="D41" s="92"/>
      <c r="E41" s="126">
        <f t="shared" si="0"/>
        <v>0</v>
      </c>
      <c r="F41" s="26"/>
      <c r="G41" s="125">
        <f t="shared" si="1"/>
        <v>0</v>
      </c>
      <c r="H41" s="27"/>
      <c r="I41" s="27">
        <f t="shared" si="2"/>
        <v>0</v>
      </c>
      <c r="J41" s="126">
        <f t="shared" si="3"/>
        <v>0</v>
      </c>
    </row>
    <row r="42" spans="1:10" ht="31.5">
      <c r="A42" s="10" t="s">
        <v>15</v>
      </c>
      <c r="B42" s="5"/>
      <c r="C42" s="5"/>
      <c r="D42" s="6"/>
      <c r="E42" s="6">
        <f t="shared" si="0"/>
        <v>0</v>
      </c>
      <c r="F42" s="6"/>
      <c r="G42" s="6">
        <f t="shared" si="1"/>
        <v>0</v>
      </c>
      <c r="H42" s="6"/>
      <c r="I42" s="6">
        <f t="shared" si="2"/>
        <v>0</v>
      </c>
      <c r="J42" s="6">
        <f t="shared" si="3"/>
        <v>0</v>
      </c>
    </row>
    <row r="43" spans="1:10" ht="15.75">
      <c r="A43" s="1"/>
      <c r="B43" s="34"/>
      <c r="C43" s="17"/>
      <c r="D43" s="26"/>
      <c r="E43" s="126">
        <f t="shared" si="0"/>
        <v>0</v>
      </c>
      <c r="F43" s="26"/>
      <c r="G43" s="125">
        <f t="shared" si="1"/>
        <v>0</v>
      </c>
      <c r="H43" s="27"/>
      <c r="I43" s="27">
        <f t="shared" si="2"/>
        <v>0</v>
      </c>
      <c r="J43" s="126">
        <f t="shared" si="3"/>
        <v>0</v>
      </c>
    </row>
    <row r="44" spans="1:10" ht="31.5">
      <c r="A44" s="10" t="s">
        <v>16</v>
      </c>
      <c r="B44" s="5"/>
      <c r="C44" s="5"/>
      <c r="D44" s="6"/>
      <c r="E44" s="6">
        <f t="shared" si="0"/>
        <v>0</v>
      </c>
      <c r="F44" s="6"/>
      <c r="G44" s="6">
        <f t="shared" si="1"/>
        <v>0</v>
      </c>
      <c r="H44" s="6"/>
      <c r="I44" s="6">
        <f t="shared" si="2"/>
        <v>0</v>
      </c>
      <c r="J44" s="6">
        <f t="shared" si="3"/>
        <v>0</v>
      </c>
    </row>
    <row r="45" spans="1:10" ht="15.75">
      <c r="A45" s="8"/>
      <c r="B45" s="18"/>
      <c r="C45" s="8"/>
      <c r="D45" s="9"/>
      <c r="E45" s="126">
        <f t="shared" si="0"/>
        <v>0</v>
      </c>
      <c r="F45" s="9"/>
      <c r="G45" s="125">
        <f t="shared" si="1"/>
        <v>0</v>
      </c>
      <c r="H45" s="2"/>
      <c r="I45" s="27">
        <f t="shared" si="2"/>
        <v>0</v>
      </c>
      <c r="J45" s="126">
        <f t="shared" si="3"/>
        <v>0</v>
      </c>
    </row>
    <row r="46" spans="1:10" ht="15.75">
      <c r="A46" s="10" t="s">
        <v>17</v>
      </c>
      <c r="B46" s="5"/>
      <c r="C46" s="5"/>
      <c r="D46" s="6"/>
      <c r="E46" s="6">
        <f t="shared" si="0"/>
        <v>0</v>
      </c>
      <c r="F46" s="6"/>
      <c r="G46" s="6">
        <f t="shared" si="1"/>
        <v>0</v>
      </c>
      <c r="H46" s="6"/>
      <c r="I46" s="6">
        <f t="shared" si="2"/>
        <v>0</v>
      </c>
      <c r="J46" s="6">
        <f t="shared" si="3"/>
        <v>0</v>
      </c>
    </row>
    <row r="47" spans="1:10" ht="31.5">
      <c r="A47" s="2"/>
      <c r="B47" s="17" t="s">
        <v>400</v>
      </c>
      <c r="C47" s="17" t="s">
        <v>109</v>
      </c>
      <c r="D47" s="17">
        <v>1</v>
      </c>
      <c r="E47" s="126">
        <f t="shared" si="0"/>
        <v>500</v>
      </c>
      <c r="F47" s="2"/>
      <c r="G47" s="125">
        <f t="shared" si="1"/>
        <v>0</v>
      </c>
      <c r="H47" s="2"/>
      <c r="I47" s="27">
        <f t="shared" si="2"/>
        <v>0</v>
      </c>
      <c r="J47" s="126">
        <f t="shared" si="3"/>
        <v>500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J47"/>
  <sheetViews>
    <sheetView zoomScalePageLayoutView="0" workbookViewId="0" topLeftCell="A13">
      <selection activeCell="C26" sqref="C26:C27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4218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49" t="s">
        <v>456</v>
      </c>
      <c r="C3" s="49" t="s">
        <v>457</v>
      </c>
      <c r="D3" s="132">
        <v>1</v>
      </c>
      <c r="E3" s="220">
        <f>D3*500</f>
        <v>500</v>
      </c>
      <c r="F3" s="219"/>
      <c r="G3" s="125">
        <f>F3*1500</f>
        <v>0</v>
      </c>
      <c r="H3" s="27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47">D4*500</f>
        <v>0</v>
      </c>
      <c r="F4" s="3"/>
      <c r="G4" s="3">
        <f aca="true" t="shared" si="1" ref="G4:G47">F4*1500</f>
        <v>0</v>
      </c>
      <c r="H4" s="3"/>
      <c r="I4" s="3">
        <f aca="true" t="shared" si="2" ref="I4:I47">H4*1500</f>
        <v>0</v>
      </c>
      <c r="J4" s="3">
        <f aca="true" t="shared" si="3" ref="J4:J47">E4+G4+I4</f>
        <v>0</v>
      </c>
    </row>
    <row r="5" spans="1:10" s="28" customFormat="1" ht="15.75">
      <c r="A5" s="33"/>
      <c r="B5" s="198" t="s">
        <v>223</v>
      </c>
      <c r="C5" s="198" t="s">
        <v>224</v>
      </c>
      <c r="D5" s="127">
        <v>1</v>
      </c>
      <c r="E5" s="126">
        <f t="shared" si="0"/>
        <v>500</v>
      </c>
      <c r="F5" s="26"/>
      <c r="G5" s="125">
        <f t="shared" si="1"/>
        <v>0</v>
      </c>
      <c r="H5" s="27"/>
      <c r="I5" s="27">
        <f t="shared" si="2"/>
        <v>0</v>
      </c>
      <c r="J5" s="126">
        <f t="shared" si="3"/>
        <v>500</v>
      </c>
    </row>
    <row r="6" spans="1:10" s="28" customFormat="1" ht="15.75">
      <c r="A6" s="103"/>
      <c r="B6" s="198" t="s">
        <v>225</v>
      </c>
      <c r="C6" s="198" t="s">
        <v>226</v>
      </c>
      <c r="D6" s="127">
        <v>1</v>
      </c>
      <c r="E6" s="126">
        <f t="shared" si="0"/>
        <v>500</v>
      </c>
      <c r="F6" s="26"/>
      <c r="G6" s="125">
        <f t="shared" si="1"/>
        <v>0</v>
      </c>
      <c r="H6" s="27"/>
      <c r="I6" s="27">
        <f t="shared" si="2"/>
        <v>0</v>
      </c>
      <c r="J6" s="126">
        <f t="shared" si="3"/>
        <v>500</v>
      </c>
    </row>
    <row r="7" spans="1:10" ht="15.75">
      <c r="A7" s="10" t="s">
        <v>2</v>
      </c>
      <c r="B7" s="5"/>
      <c r="C7" s="5"/>
      <c r="D7" s="3"/>
      <c r="E7" s="3">
        <f t="shared" si="0"/>
        <v>0</v>
      </c>
      <c r="F7" s="3"/>
      <c r="G7" s="3">
        <f t="shared" si="1"/>
        <v>0</v>
      </c>
      <c r="H7" s="3"/>
      <c r="I7" s="3">
        <f t="shared" si="2"/>
        <v>0</v>
      </c>
      <c r="J7" s="3">
        <f t="shared" si="3"/>
        <v>0</v>
      </c>
    </row>
    <row r="8" spans="1:10" ht="15.75">
      <c r="A8" s="14"/>
      <c r="B8" s="237" t="s">
        <v>532</v>
      </c>
      <c r="C8" s="17" t="s">
        <v>38</v>
      </c>
      <c r="D8" s="130">
        <v>2</v>
      </c>
      <c r="E8" s="126">
        <f t="shared" si="0"/>
        <v>1000</v>
      </c>
      <c r="F8" s="26"/>
      <c r="G8" s="125">
        <f t="shared" si="1"/>
        <v>0</v>
      </c>
      <c r="H8" s="27"/>
      <c r="I8" s="27">
        <f t="shared" si="2"/>
        <v>0</v>
      </c>
      <c r="J8" s="126">
        <f t="shared" si="3"/>
        <v>1000</v>
      </c>
    </row>
    <row r="9" spans="1:10" ht="15.75">
      <c r="A9" s="10" t="s">
        <v>3</v>
      </c>
      <c r="B9" s="5"/>
      <c r="C9" s="5"/>
      <c r="D9" s="3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0</v>
      </c>
    </row>
    <row r="10" spans="1:10" s="28" customFormat="1" ht="15.75">
      <c r="A10" s="1"/>
      <c r="B10" s="184" t="s">
        <v>511</v>
      </c>
      <c r="C10" s="17" t="s">
        <v>38</v>
      </c>
      <c r="D10" s="127">
        <v>2</v>
      </c>
      <c r="E10" s="126">
        <f t="shared" si="0"/>
        <v>1000</v>
      </c>
      <c r="F10" s="26"/>
      <c r="G10" s="125">
        <f t="shared" si="1"/>
        <v>0</v>
      </c>
      <c r="H10" s="27"/>
      <c r="I10" s="27">
        <f t="shared" si="2"/>
        <v>0</v>
      </c>
      <c r="J10" s="126">
        <f t="shared" si="3"/>
        <v>1000</v>
      </c>
    </row>
    <row r="11" spans="1:10" ht="36.75" customHeight="1">
      <c r="A11" s="10" t="s">
        <v>26</v>
      </c>
      <c r="B11" s="180" t="s">
        <v>37</v>
      </c>
      <c r="C11" s="171" t="s">
        <v>38</v>
      </c>
      <c r="D11" s="173">
        <v>2</v>
      </c>
      <c r="E11" s="173">
        <v>1000</v>
      </c>
      <c r="F11" s="173"/>
      <c r="G11" s="173">
        <v>0</v>
      </c>
      <c r="H11" s="173"/>
      <c r="I11" s="173">
        <v>0</v>
      </c>
      <c r="J11" s="173">
        <v>1000</v>
      </c>
    </row>
    <row r="12" spans="1:10" s="28" customFormat="1" ht="15.75">
      <c r="A12" s="17"/>
      <c r="B12" s="92"/>
      <c r="C12" s="161"/>
      <c r="D12" s="165"/>
      <c r="E12" s="163">
        <f t="shared" si="0"/>
        <v>0</v>
      </c>
      <c r="F12" s="162"/>
      <c r="G12" s="164">
        <f t="shared" si="1"/>
        <v>0</v>
      </c>
      <c r="H12" s="123"/>
      <c r="I12" s="123">
        <f t="shared" si="2"/>
        <v>0</v>
      </c>
      <c r="J12" s="163">
        <f t="shared" si="3"/>
        <v>0</v>
      </c>
    </row>
    <row r="13" spans="1:10" ht="15.75">
      <c r="A13" s="10" t="s">
        <v>4</v>
      </c>
      <c r="B13" s="3"/>
      <c r="C13" s="3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s="28" customFormat="1" ht="19.5" customHeight="1">
      <c r="A14" s="1"/>
      <c r="B14" s="111" t="s">
        <v>500</v>
      </c>
      <c r="C14" s="111" t="s">
        <v>38</v>
      </c>
      <c r="D14" s="127">
        <v>1</v>
      </c>
      <c r="E14" s="126">
        <f t="shared" si="0"/>
        <v>500</v>
      </c>
      <c r="F14" s="26"/>
      <c r="G14" s="125">
        <f t="shared" si="1"/>
        <v>0</v>
      </c>
      <c r="H14" s="27"/>
      <c r="I14" s="27">
        <f t="shared" si="2"/>
        <v>0</v>
      </c>
      <c r="J14" s="126">
        <f t="shared" si="3"/>
        <v>500</v>
      </c>
    </row>
    <row r="15" spans="1:10" ht="15.75">
      <c r="A15" s="10" t="s">
        <v>21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15.75">
      <c r="A16" s="1"/>
      <c r="B16" s="17"/>
      <c r="C16" s="17"/>
      <c r="D16" s="127"/>
      <c r="E16" s="126">
        <f t="shared" si="0"/>
        <v>0</v>
      </c>
      <c r="F16" s="26"/>
      <c r="G16" s="125">
        <f t="shared" si="1"/>
        <v>0</v>
      </c>
      <c r="H16" s="27"/>
      <c r="I16" s="27">
        <f t="shared" si="2"/>
        <v>0</v>
      </c>
      <c r="J16" s="126">
        <f t="shared" si="3"/>
        <v>0</v>
      </c>
    </row>
    <row r="17" spans="1:10" ht="16.5" customHeight="1">
      <c r="A17" s="10" t="s">
        <v>5</v>
      </c>
      <c r="B17" s="5"/>
      <c r="C17" s="5"/>
      <c r="D17" s="3"/>
      <c r="E17" s="3">
        <f t="shared" si="0"/>
        <v>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s="28" customFormat="1" ht="16.5" customHeight="1">
      <c r="A18" s="8"/>
      <c r="B18" s="20"/>
      <c r="C18" s="20"/>
      <c r="D18" s="134"/>
      <c r="E18" s="126">
        <f t="shared" si="0"/>
        <v>0</v>
      </c>
      <c r="F18" s="26"/>
      <c r="G18" s="125">
        <f t="shared" si="1"/>
        <v>0</v>
      </c>
      <c r="H18" s="27"/>
      <c r="I18" s="27">
        <f t="shared" si="2"/>
        <v>0</v>
      </c>
      <c r="J18" s="126">
        <f t="shared" si="3"/>
        <v>0</v>
      </c>
    </row>
    <row r="19" spans="1:10" ht="19.5" customHeight="1">
      <c r="A19" s="10" t="s">
        <v>6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9.5" customHeight="1">
      <c r="A20" s="8"/>
      <c r="B20" s="8"/>
      <c r="C20" s="8"/>
      <c r="D20" s="134"/>
      <c r="E20" s="126">
        <f t="shared" si="0"/>
        <v>0</v>
      </c>
      <c r="F20" s="26"/>
      <c r="G20" s="125">
        <f t="shared" si="1"/>
        <v>0</v>
      </c>
      <c r="H20" s="27"/>
      <c r="I20" s="27">
        <f t="shared" si="2"/>
        <v>0</v>
      </c>
      <c r="J20" s="126">
        <f t="shared" si="3"/>
        <v>0</v>
      </c>
    </row>
    <row r="21" spans="1:10" ht="19.5" customHeight="1">
      <c r="A21" s="10" t="s">
        <v>7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1"/>
      <c r="B22" s="17"/>
      <c r="C22" s="17"/>
      <c r="D22" s="127"/>
      <c r="E22" s="126">
        <f t="shared" si="0"/>
        <v>0</v>
      </c>
      <c r="F22" s="26"/>
      <c r="G22" s="125">
        <f t="shared" si="1"/>
        <v>0</v>
      </c>
      <c r="H22" s="27"/>
      <c r="I22" s="27">
        <f t="shared" si="2"/>
        <v>0</v>
      </c>
      <c r="J22" s="126">
        <f t="shared" si="3"/>
        <v>0</v>
      </c>
    </row>
    <row r="23" spans="1:10" ht="31.5">
      <c r="A23" s="10" t="s">
        <v>8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15.75">
      <c r="A24" s="8"/>
      <c r="B24" s="8"/>
      <c r="C24" s="8"/>
      <c r="D24" s="134"/>
      <c r="E24" s="126">
        <f t="shared" si="0"/>
        <v>0</v>
      </c>
      <c r="F24" s="26"/>
      <c r="G24" s="125">
        <f t="shared" si="1"/>
        <v>0</v>
      </c>
      <c r="H24" s="27"/>
      <c r="I24" s="27">
        <f t="shared" si="2"/>
        <v>0</v>
      </c>
      <c r="J24" s="126">
        <f t="shared" si="3"/>
        <v>0</v>
      </c>
    </row>
    <row r="25" spans="1:10" ht="15.75">
      <c r="A25" s="11" t="s">
        <v>185</v>
      </c>
      <c r="B25" s="12"/>
      <c r="C25" s="12"/>
      <c r="D25" s="3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ht="15.75">
      <c r="A26" s="13"/>
      <c r="B26" s="58"/>
      <c r="C26" s="58"/>
      <c r="D26" s="134"/>
      <c r="E26" s="126">
        <f t="shared" si="0"/>
        <v>0</v>
      </c>
      <c r="F26" s="26"/>
      <c r="G26" s="125">
        <f t="shared" si="1"/>
        <v>0</v>
      </c>
      <c r="H26" s="27"/>
      <c r="I26" s="27">
        <f t="shared" si="2"/>
        <v>0</v>
      </c>
      <c r="J26" s="126">
        <f t="shared" si="3"/>
        <v>0</v>
      </c>
    </row>
    <row r="27" spans="1:10" ht="15.75">
      <c r="A27" s="10" t="s">
        <v>9</v>
      </c>
      <c r="B27" s="5"/>
      <c r="C27" s="5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8"/>
      <c r="B28" s="184" t="s">
        <v>71</v>
      </c>
      <c r="C28" s="22" t="s">
        <v>38</v>
      </c>
      <c r="D28" s="134">
        <v>1</v>
      </c>
      <c r="E28" s="126">
        <f t="shared" si="0"/>
        <v>500</v>
      </c>
      <c r="F28" s="26"/>
      <c r="G28" s="125">
        <f t="shared" si="1"/>
        <v>0</v>
      </c>
      <c r="H28" s="27"/>
      <c r="I28" s="27">
        <f t="shared" si="2"/>
        <v>0</v>
      </c>
      <c r="J28" s="126">
        <f t="shared" si="3"/>
        <v>500</v>
      </c>
    </row>
    <row r="29" spans="1:10" ht="15.75">
      <c r="A29" s="8"/>
      <c r="B29" s="184" t="s">
        <v>72</v>
      </c>
      <c r="C29" s="22" t="s">
        <v>38</v>
      </c>
      <c r="D29" s="127">
        <v>1</v>
      </c>
      <c r="E29" s="126">
        <f>D29*500</f>
        <v>500</v>
      </c>
      <c r="F29" s="26"/>
      <c r="G29" s="125">
        <f>F29*1500</f>
        <v>0</v>
      </c>
      <c r="H29" s="27"/>
      <c r="I29" s="27">
        <f>H29*1500</f>
        <v>0</v>
      </c>
      <c r="J29" s="126">
        <f>E29+G29+I29</f>
        <v>500</v>
      </c>
    </row>
    <row r="30" spans="1:10" ht="15.75">
      <c r="A30" s="10" t="s">
        <v>10</v>
      </c>
      <c r="B30" s="5"/>
      <c r="C30" s="5"/>
      <c r="D30" s="3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s="28" customFormat="1" ht="15.75">
      <c r="A31" s="58"/>
      <c r="D31" s="142"/>
      <c r="E31" s="126">
        <f t="shared" si="0"/>
        <v>0</v>
      </c>
      <c r="F31" s="26"/>
      <c r="G31" s="125">
        <f t="shared" si="1"/>
        <v>0</v>
      </c>
      <c r="H31" s="27"/>
      <c r="I31" s="27">
        <f t="shared" si="2"/>
        <v>0</v>
      </c>
      <c r="J31" s="126">
        <f t="shared" si="3"/>
        <v>0</v>
      </c>
    </row>
    <row r="32" spans="1:10" ht="15.75">
      <c r="A32" s="10" t="s">
        <v>11</v>
      </c>
      <c r="B32" s="24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28" customFormat="1" ht="15.75">
      <c r="A33" s="1"/>
      <c r="B33" s="262" t="s">
        <v>585</v>
      </c>
      <c r="C33" s="263" t="s">
        <v>586</v>
      </c>
      <c r="D33" s="253">
        <v>2</v>
      </c>
      <c r="E33" s="126">
        <f t="shared" si="0"/>
        <v>1000</v>
      </c>
      <c r="F33" s="59">
        <v>1</v>
      </c>
      <c r="G33" s="125">
        <f t="shared" si="1"/>
        <v>1500</v>
      </c>
      <c r="H33" s="59"/>
      <c r="I33" s="27">
        <f t="shared" si="2"/>
        <v>0</v>
      </c>
      <c r="J33" s="126">
        <f t="shared" si="3"/>
        <v>2500</v>
      </c>
    </row>
    <row r="34" spans="1:10" s="30" customFormat="1" ht="15.75">
      <c r="A34" s="17"/>
      <c r="B34" s="260" t="s">
        <v>587</v>
      </c>
      <c r="C34" s="260" t="s">
        <v>586</v>
      </c>
      <c r="D34" s="253">
        <v>1</v>
      </c>
      <c r="E34" s="126">
        <f t="shared" si="0"/>
        <v>500</v>
      </c>
      <c r="F34" s="26"/>
      <c r="G34" s="125">
        <f t="shared" si="1"/>
        <v>0</v>
      </c>
      <c r="H34" s="27"/>
      <c r="I34" s="27">
        <f t="shared" si="2"/>
        <v>0</v>
      </c>
      <c r="J34" s="126">
        <f t="shared" si="3"/>
        <v>500</v>
      </c>
    </row>
    <row r="35" spans="1:10" ht="15.75">
      <c r="A35" s="10" t="s">
        <v>12</v>
      </c>
      <c r="B35" s="5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28" customFormat="1" ht="15.75">
      <c r="A36" s="1"/>
      <c r="B36" s="17"/>
      <c r="C36" s="17"/>
      <c r="D36" s="127"/>
      <c r="E36" s="126">
        <f t="shared" si="0"/>
        <v>0</v>
      </c>
      <c r="F36" s="26"/>
      <c r="G36" s="125">
        <f t="shared" si="1"/>
        <v>0</v>
      </c>
      <c r="H36" s="27"/>
      <c r="I36" s="27">
        <f t="shared" si="2"/>
        <v>0</v>
      </c>
      <c r="J36" s="126">
        <f t="shared" si="3"/>
        <v>0</v>
      </c>
    </row>
    <row r="37" spans="1:10" s="28" customFormat="1" ht="15.75">
      <c r="A37" s="1"/>
      <c r="B37" s="17"/>
      <c r="C37" s="17"/>
      <c r="D37" s="127"/>
      <c r="E37" s="126">
        <f t="shared" si="0"/>
        <v>0</v>
      </c>
      <c r="F37" s="26"/>
      <c r="G37" s="125">
        <f t="shared" si="1"/>
        <v>0</v>
      </c>
      <c r="H37" s="27"/>
      <c r="I37" s="27">
        <f t="shared" si="2"/>
        <v>0</v>
      </c>
      <c r="J37" s="126">
        <f t="shared" si="3"/>
        <v>0</v>
      </c>
    </row>
    <row r="38" spans="1:10" ht="15.75">
      <c r="A38" s="10" t="s">
        <v>13</v>
      </c>
      <c r="B38" s="5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ht="15.75">
      <c r="A39" s="1"/>
      <c r="B39" s="17"/>
      <c r="C39" s="17"/>
      <c r="D39" s="127"/>
      <c r="E39" s="126">
        <f t="shared" si="0"/>
        <v>0</v>
      </c>
      <c r="F39" s="26"/>
      <c r="G39" s="125">
        <f t="shared" si="1"/>
        <v>0</v>
      </c>
      <c r="H39" s="27"/>
      <c r="I39" s="27">
        <f t="shared" si="2"/>
        <v>0</v>
      </c>
      <c r="J39" s="126">
        <f t="shared" si="3"/>
        <v>0</v>
      </c>
    </row>
    <row r="40" spans="1:10" ht="20.25" customHeight="1">
      <c r="A40" s="10" t="s">
        <v>14</v>
      </c>
      <c r="B40" s="5"/>
      <c r="C40" s="5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ht="20.25" customHeight="1">
      <c r="A41" s="1"/>
      <c r="B41" s="17"/>
      <c r="C41" s="17"/>
      <c r="D41" s="127"/>
      <c r="E41" s="126">
        <f t="shared" si="0"/>
        <v>0</v>
      </c>
      <c r="F41" s="26"/>
      <c r="G41" s="125">
        <f t="shared" si="1"/>
        <v>0</v>
      </c>
      <c r="H41" s="27"/>
      <c r="I41" s="27">
        <f t="shared" si="2"/>
        <v>0</v>
      </c>
      <c r="J41" s="126">
        <f t="shared" si="3"/>
        <v>0</v>
      </c>
    </row>
    <row r="42" spans="1:10" ht="31.5">
      <c r="A42" s="10" t="s">
        <v>15</v>
      </c>
      <c r="B42" s="5"/>
      <c r="C42" s="5"/>
      <c r="D42" s="129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15.75">
      <c r="A43" s="1"/>
      <c r="B43" s="17"/>
      <c r="C43" s="17"/>
      <c r="D43" s="126"/>
      <c r="E43" s="126">
        <f t="shared" si="0"/>
        <v>0</v>
      </c>
      <c r="F43" s="26"/>
      <c r="G43" s="125">
        <f t="shared" si="1"/>
        <v>0</v>
      </c>
      <c r="H43" s="27"/>
      <c r="I43" s="27">
        <f t="shared" si="2"/>
        <v>0</v>
      </c>
      <c r="J43" s="126">
        <f t="shared" si="3"/>
        <v>0</v>
      </c>
    </row>
    <row r="44" spans="1:10" ht="31.5">
      <c r="A44" s="10" t="s">
        <v>16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15.75">
      <c r="A45" s="8"/>
      <c r="B45" s="18"/>
      <c r="C45" s="8"/>
      <c r="D45" s="134"/>
      <c r="E45" s="126">
        <f t="shared" si="0"/>
        <v>0</v>
      </c>
      <c r="F45" s="26"/>
      <c r="G45" s="125">
        <f t="shared" si="1"/>
        <v>0</v>
      </c>
      <c r="H45" s="27"/>
      <c r="I45" s="27">
        <f t="shared" si="2"/>
        <v>0</v>
      </c>
      <c r="J45" s="126">
        <f t="shared" si="3"/>
        <v>0</v>
      </c>
    </row>
    <row r="46" spans="1:10" ht="15.75">
      <c r="A46" s="10" t="s">
        <v>17</v>
      </c>
      <c r="B46" s="5"/>
      <c r="C46" s="5"/>
      <c r="D46" s="3"/>
      <c r="E46" s="3">
        <f t="shared" si="0"/>
        <v>0</v>
      </c>
      <c r="F46" s="3"/>
      <c r="G46" s="3">
        <f t="shared" si="1"/>
        <v>0</v>
      </c>
      <c r="H46" s="3"/>
      <c r="I46" s="3">
        <f t="shared" si="2"/>
        <v>0</v>
      </c>
      <c r="J46" s="3">
        <f t="shared" si="3"/>
        <v>0</v>
      </c>
    </row>
    <row r="47" spans="1:10" ht="31.5">
      <c r="A47" s="17"/>
      <c r="B47" s="17" t="s">
        <v>401</v>
      </c>
      <c r="C47" s="17" t="s">
        <v>402</v>
      </c>
      <c r="D47" s="126">
        <v>4</v>
      </c>
      <c r="E47" s="126">
        <f t="shared" si="0"/>
        <v>2000</v>
      </c>
      <c r="F47" s="26"/>
      <c r="G47" s="125">
        <f t="shared" si="1"/>
        <v>0</v>
      </c>
      <c r="H47" s="27"/>
      <c r="I47" s="27">
        <f t="shared" si="2"/>
        <v>0</v>
      </c>
      <c r="J47" s="126">
        <f t="shared" si="3"/>
        <v>2000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J45"/>
  <sheetViews>
    <sheetView zoomScalePageLayoutView="0" workbookViewId="0" topLeftCell="A19">
      <selection activeCell="B30" sqref="B30:J30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00390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56" t="s">
        <v>458</v>
      </c>
      <c r="C3" s="56" t="s">
        <v>163</v>
      </c>
      <c r="D3" s="56">
        <v>1</v>
      </c>
      <c r="E3" s="220">
        <f>D3*500</f>
        <v>500</v>
      </c>
      <c r="F3" s="219"/>
      <c r="G3" s="125">
        <f>F3*1500</f>
        <v>0</v>
      </c>
      <c r="H3" s="27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45">D4*500</f>
        <v>0</v>
      </c>
      <c r="F4" s="6"/>
      <c r="G4" s="6">
        <f aca="true" t="shared" si="1" ref="G4:G45">F4*1500</f>
        <v>0</v>
      </c>
      <c r="H4" s="6"/>
      <c r="I4" s="6">
        <f aca="true" t="shared" si="2" ref="I4:I45">H4*1500</f>
        <v>0</v>
      </c>
      <c r="J4" s="6">
        <f aca="true" t="shared" si="3" ref="J4:J45">E4+G4+I4</f>
        <v>0</v>
      </c>
    </row>
    <row r="5" spans="1:10" s="25" customFormat="1" ht="15.75">
      <c r="A5" s="7"/>
      <c r="B5" s="191" t="s">
        <v>227</v>
      </c>
      <c r="C5" s="191" t="s">
        <v>228</v>
      </c>
      <c r="D5" s="9">
        <v>1</v>
      </c>
      <c r="E5" s="126">
        <f t="shared" si="0"/>
        <v>500</v>
      </c>
      <c r="F5" s="26"/>
      <c r="G5" s="125">
        <f t="shared" si="1"/>
        <v>0</v>
      </c>
      <c r="H5" s="27"/>
      <c r="I5" s="27">
        <f t="shared" si="2"/>
        <v>0</v>
      </c>
      <c r="J5" s="126">
        <f t="shared" si="3"/>
        <v>500</v>
      </c>
    </row>
    <row r="6" spans="1:10" ht="15.75">
      <c r="A6" s="10" t="s">
        <v>2</v>
      </c>
      <c r="B6" s="5"/>
      <c r="C6" s="5"/>
      <c r="D6" s="6"/>
      <c r="E6" s="6">
        <f t="shared" si="0"/>
        <v>0</v>
      </c>
      <c r="F6" s="6"/>
      <c r="G6" s="6">
        <f t="shared" si="1"/>
        <v>0</v>
      </c>
      <c r="H6" s="6"/>
      <c r="I6" s="6">
        <f t="shared" si="2"/>
        <v>0</v>
      </c>
      <c r="J6" s="6">
        <f t="shared" si="3"/>
        <v>0</v>
      </c>
    </row>
    <row r="7" spans="1:10" ht="15.75">
      <c r="A7" s="14"/>
      <c r="B7" s="237" t="s">
        <v>533</v>
      </c>
      <c r="C7" s="153" t="s">
        <v>163</v>
      </c>
      <c r="D7" s="15">
        <v>1</v>
      </c>
      <c r="E7" s="126">
        <f t="shared" si="0"/>
        <v>500</v>
      </c>
      <c r="F7" s="26"/>
      <c r="G7" s="125">
        <f t="shared" si="1"/>
        <v>0</v>
      </c>
      <c r="H7" s="27"/>
      <c r="I7" s="27">
        <f t="shared" si="2"/>
        <v>0</v>
      </c>
      <c r="J7" s="126">
        <f t="shared" si="3"/>
        <v>500</v>
      </c>
    </row>
    <row r="8" spans="1:10" ht="15.75">
      <c r="A8" s="14"/>
      <c r="B8" s="237" t="s">
        <v>534</v>
      </c>
      <c r="C8" s="153" t="s">
        <v>163</v>
      </c>
      <c r="D8" s="15">
        <v>1</v>
      </c>
      <c r="E8" s="126">
        <f>D8*500</f>
        <v>500</v>
      </c>
      <c r="F8" s="26"/>
      <c r="G8" s="125">
        <f>F8*1500</f>
        <v>0</v>
      </c>
      <c r="H8" s="27"/>
      <c r="I8" s="27">
        <f>H8*1500</f>
        <v>0</v>
      </c>
      <c r="J8" s="126">
        <f>E8+G8+I8</f>
        <v>500</v>
      </c>
    </row>
    <row r="9" spans="1:10" ht="15.75">
      <c r="A9" s="10" t="s">
        <v>3</v>
      </c>
      <c r="B9" s="5"/>
      <c r="C9" s="5"/>
      <c r="D9" s="6"/>
      <c r="E9" s="6">
        <f t="shared" si="0"/>
        <v>0</v>
      </c>
      <c r="F9" s="6"/>
      <c r="G9" s="6">
        <f t="shared" si="1"/>
        <v>0</v>
      </c>
      <c r="H9" s="6"/>
      <c r="I9" s="6">
        <f t="shared" si="2"/>
        <v>0</v>
      </c>
      <c r="J9" s="6">
        <f t="shared" si="3"/>
        <v>0</v>
      </c>
    </row>
    <row r="10" spans="1:10" s="28" customFormat="1" ht="15.75">
      <c r="A10" s="1"/>
      <c r="B10" s="186" t="s">
        <v>162</v>
      </c>
      <c r="C10" s="126" t="s">
        <v>163</v>
      </c>
      <c r="D10" s="26">
        <v>5</v>
      </c>
      <c r="E10" s="126">
        <f t="shared" si="0"/>
        <v>2500</v>
      </c>
      <c r="F10" s="26"/>
      <c r="G10" s="125">
        <f t="shared" si="1"/>
        <v>0</v>
      </c>
      <c r="H10" s="27"/>
      <c r="I10" s="27">
        <f t="shared" si="2"/>
        <v>0</v>
      </c>
      <c r="J10" s="126">
        <f t="shared" si="3"/>
        <v>2500</v>
      </c>
    </row>
    <row r="11" spans="1:10" ht="15.75">
      <c r="A11" s="10" t="s">
        <v>26</v>
      </c>
      <c r="B11" s="5"/>
      <c r="C11" s="5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15.75">
      <c r="A12" s="8"/>
      <c r="B12" s="23"/>
      <c r="C12" s="8"/>
      <c r="D12" s="9"/>
      <c r="E12" s="126">
        <f t="shared" si="0"/>
        <v>0</v>
      </c>
      <c r="F12" s="26"/>
      <c r="G12" s="125">
        <f t="shared" si="1"/>
        <v>0</v>
      </c>
      <c r="H12" s="27"/>
      <c r="I12" s="27">
        <f t="shared" si="2"/>
        <v>0</v>
      </c>
      <c r="J12" s="126">
        <f t="shared" si="3"/>
        <v>0</v>
      </c>
    </row>
    <row r="13" spans="1:10" ht="15.75">
      <c r="A13" s="10" t="s">
        <v>4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ht="19.5" customHeight="1">
      <c r="A14" s="1"/>
      <c r="B14" s="17"/>
      <c r="C14" s="17"/>
      <c r="D14" s="26"/>
      <c r="E14" s="126">
        <f t="shared" si="0"/>
        <v>0</v>
      </c>
      <c r="F14" s="26"/>
      <c r="G14" s="125">
        <f t="shared" si="1"/>
        <v>0</v>
      </c>
      <c r="H14" s="27"/>
      <c r="I14" s="27">
        <f t="shared" si="2"/>
        <v>0</v>
      </c>
      <c r="J14" s="126">
        <f t="shared" si="3"/>
        <v>0</v>
      </c>
    </row>
    <row r="15" spans="1:10" ht="15.75">
      <c r="A15" s="10" t="s">
        <v>21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15.75">
      <c r="A16" s="1"/>
      <c r="B16" s="17"/>
      <c r="C16" s="17"/>
      <c r="D16" s="26"/>
      <c r="E16" s="126">
        <f t="shared" si="0"/>
        <v>0</v>
      </c>
      <c r="F16" s="26"/>
      <c r="G16" s="125">
        <f t="shared" si="1"/>
        <v>0</v>
      </c>
      <c r="H16" s="27"/>
      <c r="I16" s="27">
        <f t="shared" si="2"/>
        <v>0</v>
      </c>
      <c r="J16" s="126">
        <f t="shared" si="3"/>
        <v>0</v>
      </c>
    </row>
    <row r="17" spans="1:10" ht="16.5" customHeight="1">
      <c r="A17" s="10" t="s">
        <v>5</v>
      </c>
      <c r="B17" s="5"/>
      <c r="C17" s="5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>
        <f t="shared" si="3"/>
        <v>0</v>
      </c>
    </row>
    <row r="18" spans="1:10" s="28" customFormat="1" ht="16.5" customHeight="1">
      <c r="A18" s="8"/>
      <c r="B18" s="20" t="s">
        <v>162</v>
      </c>
      <c r="C18" s="20" t="s">
        <v>163</v>
      </c>
      <c r="D18" s="9">
        <v>1</v>
      </c>
      <c r="E18" s="126">
        <f t="shared" si="0"/>
        <v>500</v>
      </c>
      <c r="F18" s="26"/>
      <c r="G18" s="125">
        <f t="shared" si="1"/>
        <v>0</v>
      </c>
      <c r="H18" s="27"/>
      <c r="I18" s="27">
        <f t="shared" si="2"/>
        <v>0</v>
      </c>
      <c r="J18" s="126">
        <f t="shared" si="3"/>
        <v>500</v>
      </c>
    </row>
    <row r="19" spans="1:10" ht="19.5" customHeight="1">
      <c r="A19" s="10" t="s">
        <v>6</v>
      </c>
      <c r="B19" s="5"/>
      <c r="C19" s="5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</row>
    <row r="20" spans="1:10" ht="19.5" customHeight="1">
      <c r="A20" s="8"/>
      <c r="B20" s="8"/>
      <c r="C20" s="8"/>
      <c r="D20" s="9"/>
      <c r="E20" s="126">
        <f t="shared" si="0"/>
        <v>0</v>
      </c>
      <c r="F20" s="26"/>
      <c r="G20" s="125">
        <f t="shared" si="1"/>
        <v>0</v>
      </c>
      <c r="H20" s="27"/>
      <c r="I20" s="27">
        <f t="shared" si="2"/>
        <v>0</v>
      </c>
      <c r="J20" s="126">
        <f t="shared" si="3"/>
        <v>0</v>
      </c>
    </row>
    <row r="21" spans="1:10" ht="19.5" customHeight="1">
      <c r="A21" s="10" t="s">
        <v>7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1"/>
      <c r="B22" s="17"/>
      <c r="C22" s="17"/>
      <c r="D22" s="26"/>
      <c r="E22" s="126">
        <f t="shared" si="0"/>
        <v>0</v>
      </c>
      <c r="F22" s="26"/>
      <c r="G22" s="125">
        <f t="shared" si="1"/>
        <v>0</v>
      </c>
      <c r="H22" s="27"/>
      <c r="I22" s="27">
        <f t="shared" si="2"/>
        <v>0</v>
      </c>
      <c r="J22" s="126">
        <f t="shared" si="3"/>
        <v>0</v>
      </c>
    </row>
    <row r="23" spans="1:10" ht="31.5">
      <c r="A23" s="10" t="s">
        <v>8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ht="31.5">
      <c r="A24" s="8"/>
      <c r="B24" s="8" t="s">
        <v>353</v>
      </c>
      <c r="C24" s="8" t="s">
        <v>163</v>
      </c>
      <c r="D24" s="9">
        <v>2</v>
      </c>
      <c r="E24" s="126">
        <f t="shared" si="0"/>
        <v>1000</v>
      </c>
      <c r="F24" s="26"/>
      <c r="G24" s="125">
        <f t="shared" si="1"/>
        <v>0</v>
      </c>
      <c r="H24" s="27"/>
      <c r="I24" s="27">
        <f t="shared" si="2"/>
        <v>0</v>
      </c>
      <c r="J24" s="126">
        <f t="shared" si="3"/>
        <v>1000</v>
      </c>
    </row>
    <row r="25" spans="1:10" ht="15.75">
      <c r="A25" s="11" t="s">
        <v>185</v>
      </c>
      <c r="B25" s="12"/>
      <c r="C25" s="12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15.75">
      <c r="A26" s="13"/>
      <c r="B26" s="8"/>
      <c r="C26" s="8"/>
      <c r="D26" s="9"/>
      <c r="E26" s="126">
        <f t="shared" si="0"/>
        <v>0</v>
      </c>
      <c r="F26" s="26"/>
      <c r="G26" s="125">
        <f t="shared" si="1"/>
        <v>0</v>
      </c>
      <c r="H26" s="27"/>
      <c r="I26" s="27">
        <f t="shared" si="2"/>
        <v>0</v>
      </c>
      <c r="J26" s="126">
        <f t="shared" si="3"/>
        <v>0</v>
      </c>
    </row>
    <row r="27" spans="1:10" ht="15.75">
      <c r="A27" s="10" t="s">
        <v>9</v>
      </c>
      <c r="B27" s="5"/>
      <c r="C27" s="5"/>
      <c r="D27" s="6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ht="15.75">
      <c r="A28" s="8"/>
      <c r="B28" s="22"/>
      <c r="C28" s="22"/>
      <c r="D28" s="9"/>
      <c r="E28" s="126">
        <f t="shared" si="0"/>
        <v>0</v>
      </c>
      <c r="F28" s="26"/>
      <c r="G28" s="125">
        <f t="shared" si="1"/>
        <v>0</v>
      </c>
      <c r="H28" s="27"/>
      <c r="I28" s="27">
        <f t="shared" si="2"/>
        <v>0</v>
      </c>
      <c r="J28" s="126">
        <f t="shared" si="3"/>
        <v>0</v>
      </c>
    </row>
    <row r="29" spans="1:10" ht="15.75">
      <c r="A29" s="10" t="s">
        <v>10</v>
      </c>
      <c r="B29" s="5"/>
      <c r="C29" s="5"/>
      <c r="D29" s="6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s="28" customFormat="1" ht="30">
      <c r="A30" s="8"/>
      <c r="B30" s="188" t="s">
        <v>655</v>
      </c>
      <c r="C30" s="58" t="s">
        <v>163</v>
      </c>
      <c r="D30" s="58">
        <v>1</v>
      </c>
      <c r="E30" s="126">
        <f t="shared" si="0"/>
        <v>500</v>
      </c>
      <c r="F30" s="26"/>
      <c r="G30" s="125">
        <f t="shared" si="1"/>
        <v>0</v>
      </c>
      <c r="H30" s="27"/>
      <c r="I30" s="27">
        <f t="shared" si="2"/>
        <v>0</v>
      </c>
      <c r="J30" s="126">
        <f t="shared" si="3"/>
        <v>500</v>
      </c>
    </row>
    <row r="31" spans="1:10" ht="15.75">
      <c r="A31" s="10" t="s">
        <v>11</v>
      </c>
      <c r="B31" s="24"/>
      <c r="C31" s="5"/>
      <c r="D31" s="6"/>
      <c r="E31" s="6">
        <f t="shared" si="0"/>
        <v>0</v>
      </c>
      <c r="F31" s="6"/>
      <c r="G31" s="6">
        <f t="shared" si="1"/>
        <v>0</v>
      </c>
      <c r="H31" s="6"/>
      <c r="I31" s="6">
        <f t="shared" si="2"/>
        <v>0</v>
      </c>
      <c r="J31" s="6">
        <f t="shared" si="3"/>
        <v>0</v>
      </c>
    </row>
    <row r="32" spans="1:10" s="30" customFormat="1" ht="31.5">
      <c r="A32" s="8"/>
      <c r="B32" s="264" t="s">
        <v>588</v>
      </c>
      <c r="C32" s="156" t="s">
        <v>589</v>
      </c>
      <c r="D32" s="60">
        <v>1</v>
      </c>
      <c r="E32" s="126">
        <f t="shared" si="0"/>
        <v>500</v>
      </c>
      <c r="F32" s="60"/>
      <c r="G32" s="125">
        <f t="shared" si="1"/>
        <v>0</v>
      </c>
      <c r="H32" s="60"/>
      <c r="I32" s="27">
        <f t="shared" si="2"/>
        <v>0</v>
      </c>
      <c r="J32" s="126">
        <f t="shared" si="3"/>
        <v>500</v>
      </c>
    </row>
    <row r="33" spans="1:10" s="30" customFormat="1" ht="15.75">
      <c r="A33" s="8"/>
      <c r="B33" s="63" t="s">
        <v>590</v>
      </c>
      <c r="C33" s="17" t="s">
        <v>591</v>
      </c>
      <c r="D33" s="26">
        <v>1</v>
      </c>
      <c r="E33" s="126">
        <f t="shared" si="0"/>
        <v>500</v>
      </c>
      <c r="F33" s="26"/>
      <c r="G33" s="125">
        <f t="shared" si="1"/>
        <v>0</v>
      </c>
      <c r="H33" s="27"/>
      <c r="I33" s="27">
        <f t="shared" si="2"/>
        <v>0</v>
      </c>
      <c r="J33" s="126">
        <f t="shared" si="3"/>
        <v>500</v>
      </c>
    </row>
    <row r="34" spans="1:10" ht="15.75">
      <c r="A34" s="10" t="s">
        <v>12</v>
      </c>
      <c r="B34" s="5"/>
      <c r="C34" s="5"/>
      <c r="D34" s="6"/>
      <c r="E34" s="6">
        <f t="shared" si="0"/>
        <v>0</v>
      </c>
      <c r="F34" s="6"/>
      <c r="G34" s="6">
        <f t="shared" si="1"/>
        <v>0</v>
      </c>
      <c r="H34" s="6"/>
      <c r="I34" s="6">
        <f t="shared" si="2"/>
        <v>0</v>
      </c>
      <c r="J34" s="6">
        <f t="shared" si="3"/>
        <v>0</v>
      </c>
    </row>
    <row r="35" spans="1:10" s="28" customFormat="1" ht="15.75">
      <c r="A35" s="1"/>
      <c r="B35" s="17"/>
      <c r="C35" s="17"/>
      <c r="D35" s="26"/>
      <c r="E35" s="126">
        <f t="shared" si="0"/>
        <v>0</v>
      </c>
      <c r="F35" s="26"/>
      <c r="G35" s="125">
        <f t="shared" si="1"/>
        <v>0</v>
      </c>
      <c r="H35" s="27"/>
      <c r="I35" s="27">
        <f t="shared" si="2"/>
        <v>0</v>
      </c>
      <c r="J35" s="126">
        <f t="shared" si="3"/>
        <v>0</v>
      </c>
    </row>
    <row r="36" spans="1:10" ht="15.75">
      <c r="A36" s="10" t="s">
        <v>13</v>
      </c>
      <c r="B36" s="5"/>
      <c r="C36" s="5"/>
      <c r="D36" s="6"/>
      <c r="E36" s="6">
        <f t="shared" si="0"/>
        <v>0</v>
      </c>
      <c r="F36" s="6"/>
      <c r="G36" s="6">
        <f t="shared" si="1"/>
        <v>0</v>
      </c>
      <c r="H36" s="6"/>
      <c r="I36" s="6">
        <f t="shared" si="2"/>
        <v>0</v>
      </c>
      <c r="J36" s="6">
        <f t="shared" si="3"/>
        <v>0</v>
      </c>
    </row>
    <row r="37" spans="1:10" ht="15.75">
      <c r="A37" s="1"/>
      <c r="B37" s="17"/>
      <c r="C37" s="17"/>
      <c r="D37" s="26"/>
      <c r="E37" s="126">
        <f t="shared" si="0"/>
        <v>0</v>
      </c>
      <c r="F37" s="26"/>
      <c r="G37" s="125">
        <f t="shared" si="1"/>
        <v>0</v>
      </c>
      <c r="H37" s="27"/>
      <c r="I37" s="27">
        <f t="shared" si="2"/>
        <v>0</v>
      </c>
      <c r="J37" s="126">
        <f t="shared" si="3"/>
        <v>0</v>
      </c>
    </row>
    <row r="38" spans="1:10" ht="20.25" customHeight="1">
      <c r="A38" s="10" t="s">
        <v>14</v>
      </c>
      <c r="B38" s="5"/>
      <c r="C38" s="5"/>
      <c r="D38" s="6"/>
      <c r="E38" s="6">
        <f t="shared" si="0"/>
        <v>0</v>
      </c>
      <c r="F38" s="6"/>
      <c r="G38" s="6">
        <f t="shared" si="1"/>
        <v>0</v>
      </c>
      <c r="H38" s="6"/>
      <c r="I38" s="6">
        <f t="shared" si="2"/>
        <v>0</v>
      </c>
      <c r="J38" s="6">
        <f t="shared" si="3"/>
        <v>0</v>
      </c>
    </row>
    <row r="39" spans="1:10" ht="20.25" customHeight="1">
      <c r="A39" s="1"/>
      <c r="B39" s="17"/>
      <c r="C39" s="17"/>
      <c r="D39" s="26"/>
      <c r="E39" s="126">
        <f t="shared" si="0"/>
        <v>0</v>
      </c>
      <c r="F39" s="26"/>
      <c r="G39" s="125">
        <f t="shared" si="1"/>
        <v>0</v>
      </c>
      <c r="H39" s="27"/>
      <c r="I39" s="27">
        <f t="shared" si="2"/>
        <v>0</v>
      </c>
      <c r="J39" s="126">
        <f t="shared" si="3"/>
        <v>0</v>
      </c>
    </row>
    <row r="40" spans="1:10" ht="31.5">
      <c r="A40" s="10" t="s">
        <v>15</v>
      </c>
      <c r="B40" s="5"/>
      <c r="C40" s="5"/>
      <c r="D40" s="6"/>
      <c r="E40" s="6">
        <f t="shared" si="0"/>
        <v>0</v>
      </c>
      <c r="F40" s="6"/>
      <c r="G40" s="6">
        <f t="shared" si="1"/>
        <v>0</v>
      </c>
      <c r="H40" s="6"/>
      <c r="I40" s="6">
        <f t="shared" si="2"/>
        <v>0</v>
      </c>
      <c r="J40" s="6">
        <f t="shared" si="3"/>
        <v>0</v>
      </c>
    </row>
    <row r="41" spans="1:10" ht="31.5">
      <c r="A41" s="1"/>
      <c r="B41" s="8" t="s">
        <v>353</v>
      </c>
      <c r="C41" s="8" t="s">
        <v>163</v>
      </c>
      <c r="D41" s="26">
        <v>1</v>
      </c>
      <c r="E41" s="126">
        <f t="shared" si="0"/>
        <v>500</v>
      </c>
      <c r="F41" s="26"/>
      <c r="G41" s="125">
        <f t="shared" si="1"/>
        <v>0</v>
      </c>
      <c r="H41" s="27"/>
      <c r="I41" s="27">
        <f t="shared" si="2"/>
        <v>0</v>
      </c>
      <c r="J41" s="126">
        <f t="shared" si="3"/>
        <v>500</v>
      </c>
    </row>
    <row r="42" spans="1:10" ht="31.5">
      <c r="A42" s="10" t="s">
        <v>16</v>
      </c>
      <c r="B42" s="5"/>
      <c r="C42" s="5"/>
      <c r="D42" s="6"/>
      <c r="E42" s="6">
        <f t="shared" si="0"/>
        <v>0</v>
      </c>
      <c r="F42" s="6"/>
      <c r="G42" s="6">
        <f t="shared" si="1"/>
        <v>0</v>
      </c>
      <c r="H42" s="6"/>
      <c r="I42" s="6">
        <f t="shared" si="2"/>
        <v>0</v>
      </c>
      <c r="J42" s="6">
        <f t="shared" si="3"/>
        <v>0</v>
      </c>
    </row>
    <row r="43" spans="1:10" ht="31.5">
      <c r="A43" s="8"/>
      <c r="B43" s="264" t="s">
        <v>588</v>
      </c>
      <c r="C43" s="8" t="s">
        <v>163</v>
      </c>
      <c r="D43" s="9">
        <v>1</v>
      </c>
      <c r="E43" s="126">
        <f t="shared" si="0"/>
        <v>500</v>
      </c>
      <c r="F43" s="26"/>
      <c r="G43" s="125">
        <f t="shared" si="1"/>
        <v>0</v>
      </c>
      <c r="H43" s="27"/>
      <c r="I43" s="27">
        <f t="shared" si="2"/>
        <v>0</v>
      </c>
      <c r="J43" s="126">
        <f t="shared" si="3"/>
        <v>500</v>
      </c>
    </row>
    <row r="44" spans="1:10" ht="15.75">
      <c r="A44" s="10" t="s">
        <v>17</v>
      </c>
      <c r="B44" s="5"/>
      <c r="C44" s="5"/>
      <c r="D44" s="6"/>
      <c r="E44" s="6">
        <f t="shared" si="0"/>
        <v>0</v>
      </c>
      <c r="F44" s="6"/>
      <c r="G44" s="6">
        <f t="shared" si="1"/>
        <v>0</v>
      </c>
      <c r="H44" s="6"/>
      <c r="I44" s="6">
        <f t="shared" si="2"/>
        <v>0</v>
      </c>
      <c r="J44" s="6">
        <f t="shared" si="3"/>
        <v>0</v>
      </c>
    </row>
    <row r="45" spans="1:10" ht="31.5">
      <c r="A45" s="17"/>
      <c r="B45" s="17" t="s">
        <v>403</v>
      </c>
      <c r="C45" s="17" t="s">
        <v>163</v>
      </c>
      <c r="D45" s="17">
        <v>1</v>
      </c>
      <c r="E45" s="126">
        <f t="shared" si="0"/>
        <v>500</v>
      </c>
      <c r="F45" s="26"/>
      <c r="G45" s="125">
        <f t="shared" si="1"/>
        <v>0</v>
      </c>
      <c r="H45" s="27"/>
      <c r="I45" s="27">
        <f t="shared" si="2"/>
        <v>0</v>
      </c>
      <c r="J45" s="126">
        <f t="shared" si="3"/>
        <v>500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J49"/>
  <sheetViews>
    <sheetView zoomScalePageLayoutView="0" workbookViewId="0" topLeftCell="A7">
      <selection activeCell="A29" sqref="A29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8515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56" t="s">
        <v>459</v>
      </c>
      <c r="C3" s="56" t="s">
        <v>40</v>
      </c>
      <c r="D3" s="56">
        <v>1</v>
      </c>
      <c r="E3" s="126">
        <f>D3*500</f>
        <v>500</v>
      </c>
      <c r="F3" s="26"/>
      <c r="G3" s="125">
        <f>F3*1500</f>
        <v>0</v>
      </c>
      <c r="H3" s="27"/>
      <c r="I3" s="27">
        <f>H3*1500</f>
        <v>0</v>
      </c>
      <c r="J3" s="126">
        <f>E3+G3+I3</f>
        <v>500</v>
      </c>
    </row>
    <row r="4" spans="1:10" ht="18.75" customHeight="1">
      <c r="A4" s="46"/>
      <c r="B4" s="56" t="s">
        <v>460</v>
      </c>
      <c r="C4" s="56" t="s">
        <v>40</v>
      </c>
      <c r="D4" s="56">
        <v>1</v>
      </c>
      <c r="E4" s="126">
        <f>D4*500</f>
        <v>500</v>
      </c>
      <c r="F4" s="26"/>
      <c r="G4" s="125">
        <f>F4*1500</f>
        <v>0</v>
      </c>
      <c r="H4" s="27"/>
      <c r="I4" s="27">
        <f>H4*1500</f>
        <v>0</v>
      </c>
      <c r="J4" s="126">
        <f>E4+G4+I4</f>
        <v>500</v>
      </c>
    </row>
    <row r="5" spans="1:10" ht="18.75" customHeight="1">
      <c r="A5" s="46"/>
      <c r="B5" s="56" t="s">
        <v>461</v>
      </c>
      <c r="C5" s="56" t="s">
        <v>40</v>
      </c>
      <c r="D5" s="56">
        <v>1</v>
      </c>
      <c r="E5" s="126">
        <f>D5*500</f>
        <v>500</v>
      </c>
      <c r="F5" s="26"/>
      <c r="G5" s="125">
        <f>F5*1500</f>
        <v>0</v>
      </c>
      <c r="H5" s="27"/>
      <c r="I5" s="27">
        <f>H5*1500</f>
        <v>0</v>
      </c>
      <c r="J5" s="126">
        <f>E5+G5+I5</f>
        <v>500</v>
      </c>
    </row>
    <row r="6" spans="1:10" ht="31.5">
      <c r="A6" s="4" t="s">
        <v>1</v>
      </c>
      <c r="B6" s="5"/>
      <c r="C6" s="5"/>
      <c r="D6" s="6"/>
      <c r="E6" s="3">
        <f aca="true" t="shared" si="0" ref="E6:E49">D6*500</f>
        <v>0</v>
      </c>
      <c r="F6" s="3"/>
      <c r="G6" s="3">
        <f aca="true" t="shared" si="1" ref="G6:G49">F6*1500</f>
        <v>0</v>
      </c>
      <c r="H6" s="3"/>
      <c r="I6" s="3">
        <f aca="true" t="shared" si="2" ref="I6:I49">H6*1500</f>
        <v>0</v>
      </c>
      <c r="J6" s="3">
        <f aca="true" t="shared" si="3" ref="J6:J49">E6+G6+I6</f>
        <v>0</v>
      </c>
    </row>
    <row r="7" spans="1:10" s="25" customFormat="1" ht="15.75">
      <c r="A7" s="7"/>
      <c r="B7" s="190" t="s">
        <v>229</v>
      </c>
      <c r="C7" s="190" t="s">
        <v>230</v>
      </c>
      <c r="D7" s="9">
        <v>1</v>
      </c>
      <c r="E7" s="126">
        <f t="shared" si="0"/>
        <v>500</v>
      </c>
      <c r="F7" s="9"/>
      <c r="G7" s="125">
        <f t="shared" si="1"/>
        <v>0</v>
      </c>
      <c r="H7" s="2"/>
      <c r="I7" s="27">
        <f t="shared" si="2"/>
        <v>0</v>
      </c>
      <c r="J7" s="126">
        <f t="shared" si="3"/>
        <v>500</v>
      </c>
    </row>
    <row r="8" spans="1:10" s="25" customFormat="1" ht="15.75">
      <c r="A8" s="7"/>
      <c r="B8" s="190" t="s">
        <v>231</v>
      </c>
      <c r="C8" s="190" t="s">
        <v>232</v>
      </c>
      <c r="D8" s="9">
        <v>2</v>
      </c>
      <c r="E8" s="126">
        <f>D8*500</f>
        <v>1000</v>
      </c>
      <c r="F8" s="9"/>
      <c r="G8" s="125">
        <f>F8*1500</f>
        <v>0</v>
      </c>
      <c r="H8" s="2"/>
      <c r="I8" s="27">
        <f>H8*1500</f>
        <v>0</v>
      </c>
      <c r="J8" s="126">
        <f>E8+G8+I8</f>
        <v>1000</v>
      </c>
    </row>
    <row r="9" spans="1:10" ht="15.75">
      <c r="A9" s="10" t="s">
        <v>2</v>
      </c>
      <c r="B9" s="5"/>
      <c r="C9" s="5"/>
      <c r="D9" s="3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0</v>
      </c>
    </row>
    <row r="10" spans="1:10" ht="15.75">
      <c r="A10" s="14"/>
      <c r="B10" s="237" t="s">
        <v>535</v>
      </c>
      <c r="C10" s="14" t="s">
        <v>40</v>
      </c>
      <c r="D10" s="15">
        <v>1</v>
      </c>
      <c r="E10" s="126">
        <f t="shared" si="0"/>
        <v>500</v>
      </c>
      <c r="F10" s="15"/>
      <c r="G10" s="125">
        <f t="shared" si="1"/>
        <v>0</v>
      </c>
      <c r="H10" s="16"/>
      <c r="I10" s="27">
        <f t="shared" si="2"/>
        <v>0</v>
      </c>
      <c r="J10" s="126">
        <f t="shared" si="3"/>
        <v>500</v>
      </c>
    </row>
    <row r="11" spans="1:10" ht="15.75">
      <c r="A11" s="14"/>
      <c r="B11" s="237" t="s">
        <v>536</v>
      </c>
      <c r="C11" s="14" t="s">
        <v>537</v>
      </c>
      <c r="D11" s="15">
        <v>1</v>
      </c>
      <c r="E11" s="126">
        <f>D11*500</f>
        <v>500</v>
      </c>
      <c r="F11" s="15"/>
      <c r="G11" s="125">
        <f>F11*1500</f>
        <v>0</v>
      </c>
      <c r="H11" s="16"/>
      <c r="I11" s="27">
        <f>H11*1500</f>
        <v>0</v>
      </c>
      <c r="J11" s="126">
        <f>E11+G11+I11</f>
        <v>500</v>
      </c>
    </row>
    <row r="12" spans="1:10" ht="15.75">
      <c r="A12" s="14"/>
      <c r="B12" s="184" t="s">
        <v>512</v>
      </c>
      <c r="C12" s="17" t="s">
        <v>40</v>
      </c>
      <c r="D12" s="26">
        <v>3</v>
      </c>
      <c r="E12" s="126">
        <f>D12*500</f>
        <v>1500</v>
      </c>
      <c r="F12" s="26"/>
      <c r="G12" s="125">
        <f>F12*1500</f>
        <v>0</v>
      </c>
      <c r="H12" s="27"/>
      <c r="I12" s="27">
        <f>H12*1500</f>
        <v>0</v>
      </c>
      <c r="J12" s="126">
        <f>E12+G12+I12</f>
        <v>1500</v>
      </c>
    </row>
    <row r="13" spans="1:10" ht="15.75">
      <c r="A13" s="10" t="s">
        <v>3</v>
      </c>
      <c r="B13" s="5"/>
      <c r="C13" s="5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s="28" customFormat="1" ht="15.75">
      <c r="A14" s="1"/>
      <c r="B14" s="184" t="s">
        <v>512</v>
      </c>
      <c r="C14" s="17" t="s">
        <v>40</v>
      </c>
      <c r="D14" s="26">
        <v>7</v>
      </c>
      <c r="E14" s="126">
        <f t="shared" si="0"/>
        <v>3500</v>
      </c>
      <c r="F14" s="26"/>
      <c r="G14" s="125">
        <f t="shared" si="1"/>
        <v>0</v>
      </c>
      <c r="H14" s="27"/>
      <c r="I14" s="27">
        <f t="shared" si="2"/>
        <v>0</v>
      </c>
      <c r="J14" s="126">
        <f t="shared" si="3"/>
        <v>3500</v>
      </c>
    </row>
    <row r="15" spans="1:10" ht="31.5">
      <c r="A15" s="10" t="s">
        <v>26</v>
      </c>
      <c r="B15" s="166" t="s">
        <v>39</v>
      </c>
      <c r="C15" s="166" t="s">
        <v>40</v>
      </c>
      <c r="D15" s="167">
        <v>2</v>
      </c>
      <c r="E15" s="168">
        <f t="shared" si="0"/>
        <v>1000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1000</v>
      </c>
    </row>
    <row r="16" spans="1:10" s="28" customFormat="1" ht="15.75">
      <c r="A16" s="17"/>
      <c r="B16" s="92"/>
      <c r="C16" s="17"/>
      <c r="D16" s="26"/>
      <c r="E16" s="126">
        <f t="shared" si="0"/>
        <v>0</v>
      </c>
      <c r="F16" s="26"/>
      <c r="G16" s="125">
        <f t="shared" si="1"/>
        <v>0</v>
      </c>
      <c r="H16" s="27"/>
      <c r="I16" s="27">
        <f t="shared" si="2"/>
        <v>0</v>
      </c>
      <c r="J16" s="126">
        <f t="shared" si="3"/>
        <v>0</v>
      </c>
    </row>
    <row r="17" spans="1:10" ht="15.75">
      <c r="A17" s="10" t="s">
        <v>4</v>
      </c>
      <c r="B17" s="5"/>
      <c r="C17" s="5"/>
      <c r="D17" s="3"/>
      <c r="E17" s="3">
        <f t="shared" si="0"/>
        <v>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ht="19.5" customHeight="1">
      <c r="A18" s="1"/>
      <c r="B18" s="17"/>
      <c r="C18" s="17"/>
      <c r="D18" s="26"/>
      <c r="E18" s="126">
        <f t="shared" si="0"/>
        <v>0</v>
      </c>
      <c r="F18" s="26"/>
      <c r="G18" s="125">
        <f t="shared" si="1"/>
        <v>0</v>
      </c>
      <c r="H18" s="27"/>
      <c r="I18" s="27">
        <f t="shared" si="2"/>
        <v>0</v>
      </c>
      <c r="J18" s="126">
        <f t="shared" si="3"/>
        <v>0</v>
      </c>
    </row>
    <row r="19" spans="1:10" ht="15.75">
      <c r="A19" s="10" t="s">
        <v>21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5.75">
      <c r="A20" s="1"/>
      <c r="B20" s="17"/>
      <c r="C20" s="17"/>
      <c r="D20" s="26"/>
      <c r="E20" s="126">
        <f t="shared" si="0"/>
        <v>0</v>
      </c>
      <c r="F20" s="26"/>
      <c r="G20" s="125">
        <f t="shared" si="1"/>
        <v>0</v>
      </c>
      <c r="H20" s="27"/>
      <c r="I20" s="27">
        <f t="shared" si="2"/>
        <v>0</v>
      </c>
      <c r="J20" s="126">
        <f t="shared" si="3"/>
        <v>0</v>
      </c>
    </row>
    <row r="21" spans="1:10" ht="16.5" customHeight="1">
      <c r="A21" s="10" t="s">
        <v>5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s="28" customFormat="1" ht="16.5" customHeight="1">
      <c r="A22" s="8"/>
      <c r="B22" s="20"/>
      <c r="C22" s="20"/>
      <c r="D22" s="9"/>
      <c r="E22" s="126">
        <f t="shared" si="0"/>
        <v>0</v>
      </c>
      <c r="F22" s="9"/>
      <c r="G22" s="125">
        <f t="shared" si="1"/>
        <v>0</v>
      </c>
      <c r="H22" s="21"/>
      <c r="I22" s="27">
        <f t="shared" si="2"/>
        <v>0</v>
      </c>
      <c r="J22" s="126">
        <f t="shared" si="3"/>
        <v>0</v>
      </c>
    </row>
    <row r="23" spans="1:10" ht="19.5" customHeight="1">
      <c r="A23" s="10" t="s">
        <v>6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19.5" customHeight="1">
      <c r="A24" s="8"/>
      <c r="B24" s="8"/>
      <c r="C24" s="8"/>
      <c r="D24" s="9"/>
      <c r="E24" s="126">
        <f t="shared" si="0"/>
        <v>0</v>
      </c>
      <c r="F24" s="9"/>
      <c r="G24" s="125">
        <f t="shared" si="1"/>
        <v>0</v>
      </c>
      <c r="H24" s="2"/>
      <c r="I24" s="27">
        <f t="shared" si="2"/>
        <v>0</v>
      </c>
      <c r="J24" s="126">
        <f t="shared" si="3"/>
        <v>0</v>
      </c>
    </row>
    <row r="25" spans="1:10" ht="19.5" customHeight="1">
      <c r="A25" s="10" t="s">
        <v>7</v>
      </c>
      <c r="B25" s="5"/>
      <c r="C25" s="5"/>
      <c r="D25" s="3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ht="19.5" customHeight="1">
      <c r="A26" s="1"/>
      <c r="B26" s="17"/>
      <c r="C26" s="17"/>
      <c r="D26" s="26"/>
      <c r="E26" s="126">
        <f t="shared" si="0"/>
        <v>0</v>
      </c>
      <c r="F26" s="26"/>
      <c r="G26" s="125">
        <f t="shared" si="1"/>
        <v>0</v>
      </c>
      <c r="H26" s="27"/>
      <c r="I26" s="27">
        <f t="shared" si="2"/>
        <v>0</v>
      </c>
      <c r="J26" s="126">
        <f t="shared" si="3"/>
        <v>0</v>
      </c>
    </row>
    <row r="27" spans="1:10" ht="31.5">
      <c r="A27" s="10" t="s">
        <v>8</v>
      </c>
      <c r="B27" s="5"/>
      <c r="C27" s="5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8"/>
      <c r="B28" s="207" t="s">
        <v>354</v>
      </c>
      <c r="C28" s="205" t="s">
        <v>40</v>
      </c>
      <c r="D28" s="9">
        <v>2</v>
      </c>
      <c r="E28" s="126">
        <f t="shared" si="0"/>
        <v>1000</v>
      </c>
      <c r="F28" s="9">
        <v>1</v>
      </c>
      <c r="G28" s="125">
        <f t="shared" si="1"/>
        <v>1500</v>
      </c>
      <c r="H28" s="54"/>
      <c r="I28" s="27">
        <f t="shared" si="2"/>
        <v>0</v>
      </c>
      <c r="J28" s="126">
        <f t="shared" si="3"/>
        <v>2500</v>
      </c>
    </row>
    <row r="29" spans="1:10" ht="15.75">
      <c r="A29" s="11" t="s">
        <v>185</v>
      </c>
      <c r="B29" s="12"/>
      <c r="C29" s="12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ht="15.75">
      <c r="A30" s="13"/>
      <c r="B30" s="8"/>
      <c r="C30" s="8"/>
      <c r="D30" s="9"/>
      <c r="E30" s="126">
        <f t="shared" si="0"/>
        <v>0</v>
      </c>
      <c r="F30" s="9"/>
      <c r="G30" s="125">
        <f t="shared" si="1"/>
        <v>0</v>
      </c>
      <c r="H30" s="2"/>
      <c r="I30" s="27">
        <f t="shared" si="2"/>
        <v>0</v>
      </c>
      <c r="J30" s="126">
        <f t="shared" si="3"/>
        <v>0</v>
      </c>
    </row>
    <row r="31" spans="1:10" ht="15.75">
      <c r="A31" s="10" t="s">
        <v>9</v>
      </c>
      <c r="B31" s="5"/>
      <c r="C31" s="5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ht="15.75">
      <c r="A32" s="8"/>
      <c r="B32" s="22"/>
      <c r="C32" s="22"/>
      <c r="D32" s="9"/>
      <c r="E32" s="126">
        <f t="shared" si="0"/>
        <v>0</v>
      </c>
      <c r="F32" s="9"/>
      <c r="G32" s="125">
        <f t="shared" si="1"/>
        <v>0</v>
      </c>
      <c r="H32" s="2"/>
      <c r="I32" s="27">
        <f t="shared" si="2"/>
        <v>0</v>
      </c>
      <c r="J32" s="126">
        <f t="shared" si="3"/>
        <v>0</v>
      </c>
    </row>
    <row r="33" spans="1:10" ht="15.75">
      <c r="A33" s="10" t="s">
        <v>10</v>
      </c>
      <c r="B33" s="5"/>
      <c r="C33" s="5"/>
      <c r="D33" s="3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s="28" customFormat="1" ht="15.75">
      <c r="A34" s="8"/>
      <c r="B34" s="8"/>
      <c r="C34" s="8"/>
      <c r="D34" s="8"/>
      <c r="E34" s="126">
        <f t="shared" si="0"/>
        <v>0</v>
      </c>
      <c r="F34" s="8"/>
      <c r="G34" s="125">
        <f t="shared" si="1"/>
        <v>0</v>
      </c>
      <c r="H34" s="8"/>
      <c r="I34" s="27">
        <f t="shared" si="2"/>
        <v>0</v>
      </c>
      <c r="J34" s="126">
        <f t="shared" si="3"/>
        <v>0</v>
      </c>
    </row>
    <row r="35" spans="1:10" ht="15.75">
      <c r="A35" s="10" t="s">
        <v>11</v>
      </c>
      <c r="B35" s="24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30" customFormat="1" ht="31.5">
      <c r="A36" s="8"/>
      <c r="B36" s="13" t="s">
        <v>592</v>
      </c>
      <c r="C36" s="13" t="s">
        <v>593</v>
      </c>
      <c r="D36" s="255">
        <v>1</v>
      </c>
      <c r="E36" s="126">
        <f t="shared" si="0"/>
        <v>500</v>
      </c>
      <c r="F36" s="15"/>
      <c r="G36" s="125">
        <f t="shared" si="1"/>
        <v>0</v>
      </c>
      <c r="H36" s="16"/>
      <c r="I36" s="27">
        <f t="shared" si="2"/>
        <v>0</v>
      </c>
      <c r="J36" s="126">
        <f t="shared" si="3"/>
        <v>500</v>
      </c>
    </row>
    <row r="37" spans="1:10" s="30" customFormat="1" ht="25.5" customHeight="1">
      <c r="A37" s="8"/>
      <c r="B37" s="13" t="s">
        <v>594</v>
      </c>
      <c r="C37" s="13" t="s">
        <v>593</v>
      </c>
      <c r="D37" s="255">
        <v>1</v>
      </c>
      <c r="E37" s="126">
        <f t="shared" si="0"/>
        <v>500</v>
      </c>
      <c r="F37" s="15"/>
      <c r="G37" s="125">
        <f t="shared" si="1"/>
        <v>0</v>
      </c>
      <c r="H37" s="16"/>
      <c r="I37" s="27">
        <f t="shared" si="2"/>
        <v>0</v>
      </c>
      <c r="J37" s="126">
        <f t="shared" si="3"/>
        <v>500</v>
      </c>
    </row>
    <row r="38" spans="1:10" ht="15.75">
      <c r="A38" s="10" t="s">
        <v>12</v>
      </c>
      <c r="B38" s="5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s="28" customFormat="1" ht="31.5">
      <c r="A39" s="1"/>
      <c r="B39" s="17" t="s">
        <v>111</v>
      </c>
      <c r="C39" s="17" t="s">
        <v>40</v>
      </c>
      <c r="D39" s="26">
        <v>2</v>
      </c>
      <c r="E39" s="126">
        <f t="shared" si="0"/>
        <v>1000</v>
      </c>
      <c r="F39" s="26"/>
      <c r="G39" s="125">
        <f t="shared" si="1"/>
        <v>0</v>
      </c>
      <c r="H39" s="27"/>
      <c r="I39" s="27">
        <f t="shared" si="2"/>
        <v>0</v>
      </c>
      <c r="J39" s="126">
        <f t="shared" si="3"/>
        <v>1000</v>
      </c>
    </row>
    <row r="40" spans="1:10" ht="15.75">
      <c r="A40" s="10" t="s">
        <v>13</v>
      </c>
      <c r="B40" s="5"/>
      <c r="C40" s="5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ht="15.75">
      <c r="A41" s="1"/>
      <c r="B41" s="17"/>
      <c r="C41" s="17"/>
      <c r="D41" s="26"/>
      <c r="E41" s="126">
        <f t="shared" si="0"/>
        <v>0</v>
      </c>
      <c r="F41" s="26"/>
      <c r="G41" s="125">
        <f t="shared" si="1"/>
        <v>0</v>
      </c>
      <c r="H41" s="29"/>
      <c r="I41" s="27">
        <f t="shared" si="2"/>
        <v>0</v>
      </c>
      <c r="J41" s="126">
        <f t="shared" si="3"/>
        <v>0</v>
      </c>
    </row>
    <row r="42" spans="1:10" ht="20.25" customHeight="1">
      <c r="A42" s="10" t="s">
        <v>14</v>
      </c>
      <c r="B42" s="5"/>
      <c r="C42" s="5"/>
      <c r="D42" s="3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20.25" customHeight="1">
      <c r="A43" s="1"/>
      <c r="B43" s="17"/>
      <c r="C43" s="17"/>
      <c r="D43" s="26"/>
      <c r="E43" s="126">
        <f t="shared" si="0"/>
        <v>0</v>
      </c>
      <c r="F43" s="26"/>
      <c r="G43" s="125">
        <f t="shared" si="1"/>
        <v>0</v>
      </c>
      <c r="H43" s="27"/>
      <c r="I43" s="27">
        <f t="shared" si="2"/>
        <v>0</v>
      </c>
      <c r="J43" s="126">
        <f t="shared" si="3"/>
        <v>0</v>
      </c>
    </row>
    <row r="44" spans="1:10" ht="31.5">
      <c r="A44" s="10" t="s">
        <v>15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15.75">
      <c r="A45" s="1"/>
      <c r="B45" s="36"/>
      <c r="C45" s="17"/>
      <c r="D45" s="26"/>
      <c r="E45" s="126">
        <f t="shared" si="0"/>
        <v>0</v>
      </c>
      <c r="F45" s="26"/>
      <c r="G45" s="125">
        <f t="shared" si="1"/>
        <v>0</v>
      </c>
      <c r="H45" s="27"/>
      <c r="I45" s="27">
        <f t="shared" si="2"/>
        <v>0</v>
      </c>
      <c r="J45" s="126">
        <f t="shared" si="3"/>
        <v>0</v>
      </c>
    </row>
    <row r="46" spans="1:10" ht="31.5">
      <c r="A46" s="10" t="s">
        <v>16</v>
      </c>
      <c r="B46" s="5"/>
      <c r="C46" s="5"/>
      <c r="D46" s="3"/>
      <c r="E46" s="3">
        <f t="shared" si="0"/>
        <v>0</v>
      </c>
      <c r="F46" s="3"/>
      <c r="G46" s="3">
        <f t="shared" si="1"/>
        <v>0</v>
      </c>
      <c r="H46" s="3"/>
      <c r="I46" s="3">
        <f t="shared" si="2"/>
        <v>0</v>
      </c>
      <c r="J46" s="3">
        <f t="shared" si="3"/>
        <v>0</v>
      </c>
    </row>
    <row r="47" spans="1:10" ht="15.75">
      <c r="A47" s="8"/>
      <c r="B47" s="41"/>
      <c r="C47" s="17"/>
      <c r="D47" s="9"/>
      <c r="E47" s="126">
        <f t="shared" si="0"/>
        <v>0</v>
      </c>
      <c r="F47" s="9"/>
      <c r="G47" s="125">
        <f t="shared" si="1"/>
        <v>0</v>
      </c>
      <c r="H47" s="2"/>
      <c r="I47" s="27">
        <f t="shared" si="2"/>
        <v>0</v>
      </c>
      <c r="J47" s="126">
        <f t="shared" si="3"/>
        <v>0</v>
      </c>
    </row>
    <row r="48" spans="1:10" ht="15.75">
      <c r="A48" s="10" t="s">
        <v>17</v>
      </c>
      <c r="B48" s="5"/>
      <c r="C48" s="5"/>
      <c r="D48" s="3"/>
      <c r="E48" s="3">
        <f t="shared" si="0"/>
        <v>0</v>
      </c>
      <c r="F48" s="3"/>
      <c r="G48" s="3">
        <f t="shared" si="1"/>
        <v>0</v>
      </c>
      <c r="H48" s="3"/>
      <c r="I48" s="3">
        <f t="shared" si="2"/>
        <v>0</v>
      </c>
      <c r="J48" s="3">
        <f t="shared" si="3"/>
        <v>0</v>
      </c>
    </row>
    <row r="49" spans="1:10" ht="15.75">
      <c r="A49" s="17"/>
      <c r="B49" s="17"/>
      <c r="C49" s="17"/>
      <c r="D49" s="17"/>
      <c r="E49" s="126">
        <f t="shared" si="0"/>
        <v>0</v>
      </c>
      <c r="F49" s="17"/>
      <c r="G49" s="125">
        <f t="shared" si="1"/>
        <v>0</v>
      </c>
      <c r="H49" s="17"/>
      <c r="I49" s="27">
        <f t="shared" si="2"/>
        <v>0</v>
      </c>
      <c r="J49" s="126">
        <f t="shared" si="3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J45"/>
  <sheetViews>
    <sheetView zoomScalePageLayoutView="0" workbookViewId="0" topLeftCell="A13">
      <selection activeCell="F39" sqref="F39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8" width="12.8515625" style="0" customWidth="1"/>
    <col min="9" max="9" width="15.421875" style="0" customWidth="1"/>
    <col min="10" max="11" width="12.8515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218" t="s">
        <v>462</v>
      </c>
      <c r="C3" s="218" t="s">
        <v>237</v>
      </c>
      <c r="D3" s="218">
        <v>1</v>
      </c>
      <c r="E3" s="220">
        <f>D3*500</f>
        <v>500</v>
      </c>
      <c r="F3" s="219"/>
      <c r="G3" s="125">
        <f>F3*1500</f>
        <v>0</v>
      </c>
      <c r="H3" s="27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45">D4*500</f>
        <v>0</v>
      </c>
      <c r="F4" s="3"/>
      <c r="G4" s="3">
        <f aca="true" t="shared" si="1" ref="G4:G45">F4*1500</f>
        <v>0</v>
      </c>
      <c r="H4" s="3"/>
      <c r="I4" s="3">
        <f aca="true" t="shared" si="2" ref="I4:I45">H4*1500</f>
        <v>0</v>
      </c>
      <c r="J4" s="3">
        <f aca="true" t="shared" si="3" ref="J4:J45">E4+G4+I4</f>
        <v>0</v>
      </c>
    </row>
    <row r="5" spans="1:10" s="25" customFormat="1" ht="15.75">
      <c r="A5" s="7"/>
      <c r="B5" s="191" t="s">
        <v>233</v>
      </c>
      <c r="C5" s="191" t="s">
        <v>234</v>
      </c>
      <c r="D5" s="16">
        <v>2</v>
      </c>
      <c r="E5" s="126">
        <f t="shared" si="0"/>
        <v>1000</v>
      </c>
      <c r="F5" s="9"/>
      <c r="G5" s="125">
        <f t="shared" si="1"/>
        <v>0</v>
      </c>
      <c r="H5" s="27"/>
      <c r="I5" s="27">
        <f t="shared" si="2"/>
        <v>0</v>
      </c>
      <c r="J5" s="126">
        <f t="shared" si="3"/>
        <v>1000</v>
      </c>
    </row>
    <row r="6" spans="1:10" s="25" customFormat="1" ht="15.75">
      <c r="A6" s="7"/>
      <c r="B6" s="191" t="s">
        <v>235</v>
      </c>
      <c r="C6" s="191" t="s">
        <v>234</v>
      </c>
      <c r="D6" s="16">
        <v>1</v>
      </c>
      <c r="E6" s="126">
        <f>D6*500</f>
        <v>500</v>
      </c>
      <c r="F6" s="9"/>
      <c r="G6" s="125">
        <f>F6*1500</f>
        <v>0</v>
      </c>
      <c r="H6" s="27"/>
      <c r="I6" s="27">
        <f>H6*1500</f>
        <v>0</v>
      </c>
      <c r="J6" s="126">
        <f>E6+G6+I6</f>
        <v>500</v>
      </c>
    </row>
    <row r="7" spans="1:10" ht="15.75">
      <c r="A7" s="10" t="s">
        <v>2</v>
      </c>
      <c r="B7" s="5"/>
      <c r="C7" s="5"/>
      <c r="D7" s="3"/>
      <c r="E7" s="3">
        <f t="shared" si="0"/>
        <v>0</v>
      </c>
      <c r="F7" s="3"/>
      <c r="G7" s="3">
        <f t="shared" si="1"/>
        <v>0</v>
      </c>
      <c r="H7" s="3"/>
      <c r="I7" s="3">
        <f t="shared" si="2"/>
        <v>0</v>
      </c>
      <c r="J7" s="3">
        <f t="shared" si="3"/>
        <v>0</v>
      </c>
    </row>
    <row r="8" spans="1:10" ht="15.75">
      <c r="A8" s="14"/>
      <c r="B8" s="237" t="s">
        <v>538</v>
      </c>
      <c r="C8" s="14" t="s">
        <v>237</v>
      </c>
      <c r="D8" s="15">
        <v>1</v>
      </c>
      <c r="E8" s="126">
        <f t="shared" si="0"/>
        <v>500</v>
      </c>
      <c r="F8" s="15"/>
      <c r="G8" s="125">
        <f t="shared" si="1"/>
        <v>0</v>
      </c>
      <c r="H8" s="27"/>
      <c r="I8" s="27">
        <f t="shared" si="2"/>
        <v>0</v>
      </c>
      <c r="J8" s="126">
        <f t="shared" si="3"/>
        <v>500</v>
      </c>
    </row>
    <row r="9" spans="1:10" ht="15.75">
      <c r="A9" s="10" t="s">
        <v>3</v>
      </c>
      <c r="B9" s="5"/>
      <c r="C9" s="5"/>
      <c r="D9" s="3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0</v>
      </c>
    </row>
    <row r="10" spans="1:10" s="28" customFormat="1" ht="15.75">
      <c r="A10" s="1"/>
      <c r="B10" s="184" t="s">
        <v>355</v>
      </c>
      <c r="C10" s="17" t="s">
        <v>237</v>
      </c>
      <c r="D10" s="26">
        <v>1</v>
      </c>
      <c r="E10" s="126">
        <f t="shared" si="0"/>
        <v>500</v>
      </c>
      <c r="F10" s="26"/>
      <c r="G10" s="125">
        <f t="shared" si="1"/>
        <v>0</v>
      </c>
      <c r="H10" s="27"/>
      <c r="I10" s="27">
        <f t="shared" si="2"/>
        <v>0</v>
      </c>
      <c r="J10" s="126">
        <f t="shared" si="3"/>
        <v>500</v>
      </c>
    </row>
    <row r="11" spans="1:10" ht="15.75">
      <c r="A11" s="10" t="s">
        <v>26</v>
      </c>
      <c r="B11" s="5"/>
      <c r="C11" s="5"/>
      <c r="D11" s="3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15.75">
      <c r="A12" s="8"/>
      <c r="B12" s="23"/>
      <c r="C12" s="8"/>
      <c r="D12" s="9"/>
      <c r="E12" s="126">
        <f t="shared" si="0"/>
        <v>0</v>
      </c>
      <c r="F12" s="9"/>
      <c r="G12" s="125">
        <f t="shared" si="1"/>
        <v>0</v>
      </c>
      <c r="H12" s="27"/>
      <c r="I12" s="27">
        <f t="shared" si="2"/>
        <v>0</v>
      </c>
      <c r="J12" s="126">
        <f t="shared" si="3"/>
        <v>0</v>
      </c>
    </row>
    <row r="13" spans="1:10" ht="15.75">
      <c r="A13" s="10" t="s">
        <v>4</v>
      </c>
      <c r="B13" s="5"/>
      <c r="C13" s="5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ht="19.5" customHeight="1">
      <c r="A14" s="1"/>
      <c r="B14" s="17"/>
      <c r="C14" s="17"/>
      <c r="D14" s="26"/>
      <c r="E14" s="126">
        <f t="shared" si="0"/>
        <v>0</v>
      </c>
      <c r="F14" s="26"/>
      <c r="G14" s="125">
        <f t="shared" si="1"/>
        <v>0</v>
      </c>
      <c r="H14" s="27"/>
      <c r="I14" s="27">
        <f t="shared" si="2"/>
        <v>0</v>
      </c>
      <c r="J14" s="126">
        <f t="shared" si="3"/>
        <v>0</v>
      </c>
    </row>
    <row r="15" spans="1:10" ht="15.75">
      <c r="A15" s="10" t="s">
        <v>21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15.75">
      <c r="A16" s="1"/>
      <c r="B16" s="17"/>
      <c r="C16" s="17"/>
      <c r="D16" s="26"/>
      <c r="E16" s="126">
        <f t="shared" si="0"/>
        <v>0</v>
      </c>
      <c r="F16" s="26"/>
      <c r="G16" s="125">
        <f t="shared" si="1"/>
        <v>0</v>
      </c>
      <c r="H16" s="27"/>
      <c r="I16" s="27">
        <f t="shared" si="2"/>
        <v>0</v>
      </c>
      <c r="J16" s="126">
        <f t="shared" si="3"/>
        <v>0</v>
      </c>
    </row>
    <row r="17" spans="1:10" ht="16.5" customHeight="1">
      <c r="A17" s="10" t="s">
        <v>5</v>
      </c>
      <c r="B17" s="5"/>
      <c r="C17" s="5"/>
      <c r="D17" s="3"/>
      <c r="E17" s="3">
        <f t="shared" si="0"/>
        <v>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s="28" customFormat="1" ht="16.5" customHeight="1">
      <c r="A18" s="8"/>
      <c r="B18" s="20"/>
      <c r="C18" s="20"/>
      <c r="D18" s="9"/>
      <c r="E18" s="126">
        <f t="shared" si="0"/>
        <v>0</v>
      </c>
      <c r="F18" s="9"/>
      <c r="G18" s="125">
        <f t="shared" si="1"/>
        <v>0</v>
      </c>
      <c r="H18" s="27"/>
      <c r="I18" s="27">
        <f t="shared" si="2"/>
        <v>0</v>
      </c>
      <c r="J18" s="126">
        <f t="shared" si="3"/>
        <v>0</v>
      </c>
    </row>
    <row r="19" spans="1:10" ht="19.5" customHeight="1">
      <c r="A19" s="10" t="s">
        <v>6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9.5" customHeight="1">
      <c r="A20" s="8"/>
      <c r="B20" s="8"/>
      <c r="C20" s="8"/>
      <c r="D20" s="9"/>
      <c r="E20" s="126">
        <f t="shared" si="0"/>
        <v>0</v>
      </c>
      <c r="F20" s="9"/>
      <c r="G20" s="125">
        <f t="shared" si="1"/>
        <v>0</v>
      </c>
      <c r="H20" s="27"/>
      <c r="I20" s="27">
        <f t="shared" si="2"/>
        <v>0</v>
      </c>
      <c r="J20" s="126">
        <f t="shared" si="3"/>
        <v>0</v>
      </c>
    </row>
    <row r="21" spans="1:10" ht="19.5" customHeight="1">
      <c r="A21" s="10" t="s">
        <v>7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1"/>
      <c r="B22" s="17"/>
      <c r="C22" s="17"/>
      <c r="D22" s="26"/>
      <c r="E22" s="126">
        <f t="shared" si="0"/>
        <v>0</v>
      </c>
      <c r="F22" s="26"/>
      <c r="G22" s="125">
        <f t="shared" si="1"/>
        <v>0</v>
      </c>
      <c r="H22" s="27"/>
      <c r="I22" s="27">
        <f t="shared" si="2"/>
        <v>0</v>
      </c>
      <c r="J22" s="126">
        <f t="shared" si="3"/>
        <v>0</v>
      </c>
    </row>
    <row r="23" spans="1:10" ht="31.5">
      <c r="A23" s="10" t="s">
        <v>8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s="28" customFormat="1" ht="15.75">
      <c r="A24" s="1"/>
      <c r="B24" s="205" t="s">
        <v>355</v>
      </c>
      <c r="C24" s="205" t="s">
        <v>237</v>
      </c>
      <c r="D24" s="26">
        <v>1</v>
      </c>
      <c r="E24" s="126">
        <f t="shared" si="0"/>
        <v>500</v>
      </c>
      <c r="F24" s="26"/>
      <c r="G24" s="125">
        <f t="shared" si="1"/>
        <v>0</v>
      </c>
      <c r="H24" s="27"/>
      <c r="I24" s="27">
        <f t="shared" si="2"/>
        <v>0</v>
      </c>
      <c r="J24" s="126">
        <f t="shared" si="3"/>
        <v>500</v>
      </c>
    </row>
    <row r="25" spans="1:10" s="28" customFormat="1" ht="25.5">
      <c r="A25" s="17"/>
      <c r="B25" s="206" t="s">
        <v>356</v>
      </c>
      <c r="C25" s="205" t="s">
        <v>237</v>
      </c>
      <c r="D25" s="26">
        <v>3</v>
      </c>
      <c r="E25" s="126">
        <f t="shared" si="0"/>
        <v>1500</v>
      </c>
      <c r="F25" s="26"/>
      <c r="G25" s="125">
        <f t="shared" si="1"/>
        <v>0</v>
      </c>
      <c r="H25" s="27"/>
      <c r="I25" s="27">
        <f t="shared" si="2"/>
        <v>0</v>
      </c>
      <c r="J25" s="126">
        <f t="shared" si="3"/>
        <v>1500</v>
      </c>
    </row>
    <row r="26" spans="1:10" ht="15.75">
      <c r="A26" s="11" t="s">
        <v>185</v>
      </c>
      <c r="B26" s="12"/>
      <c r="C26" s="12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5.75">
      <c r="A27" s="13"/>
      <c r="B27" s="197" t="s">
        <v>236</v>
      </c>
      <c r="C27" s="197" t="s">
        <v>237</v>
      </c>
      <c r="D27" s="9">
        <v>2</v>
      </c>
      <c r="E27" s="126">
        <f t="shared" si="0"/>
        <v>1000</v>
      </c>
      <c r="F27" s="9"/>
      <c r="G27" s="125">
        <f t="shared" si="1"/>
        <v>0</v>
      </c>
      <c r="H27" s="27"/>
      <c r="I27" s="27">
        <f t="shared" si="2"/>
        <v>0</v>
      </c>
      <c r="J27" s="126">
        <f t="shared" si="3"/>
        <v>1000</v>
      </c>
    </row>
    <row r="28" spans="1:10" ht="15.75">
      <c r="A28" s="10" t="s">
        <v>9</v>
      </c>
      <c r="B28" s="5"/>
      <c r="C28" s="5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15.75">
      <c r="A29" s="8"/>
      <c r="B29" s="22"/>
      <c r="C29" s="22"/>
      <c r="D29" s="9"/>
      <c r="E29" s="126">
        <f t="shared" si="0"/>
        <v>0</v>
      </c>
      <c r="F29" s="9"/>
      <c r="G29" s="125">
        <f t="shared" si="1"/>
        <v>0</v>
      </c>
      <c r="H29" s="27"/>
      <c r="I29" s="27">
        <f t="shared" si="2"/>
        <v>0</v>
      </c>
      <c r="J29" s="126">
        <f t="shared" si="3"/>
        <v>0</v>
      </c>
    </row>
    <row r="30" spans="1:10" ht="15.75">
      <c r="A30" s="10" t="s">
        <v>10</v>
      </c>
      <c r="B30" s="5"/>
      <c r="C30" s="5"/>
      <c r="D30" s="3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s="28" customFormat="1" ht="15.75">
      <c r="A31" s="58"/>
      <c r="B31" s="63" t="s">
        <v>595</v>
      </c>
      <c r="C31" s="58" t="s">
        <v>596</v>
      </c>
      <c r="D31" s="58">
        <v>2</v>
      </c>
      <c r="E31" s="126">
        <f t="shared" si="0"/>
        <v>1000</v>
      </c>
      <c r="F31" s="9"/>
      <c r="G31" s="125">
        <f t="shared" si="1"/>
        <v>0</v>
      </c>
      <c r="H31" s="27"/>
      <c r="I31" s="27">
        <f t="shared" si="2"/>
        <v>0</v>
      </c>
      <c r="J31" s="126">
        <f t="shared" si="3"/>
        <v>1000</v>
      </c>
    </row>
    <row r="32" spans="1:10" ht="15.75">
      <c r="A32" s="10" t="s">
        <v>11</v>
      </c>
      <c r="B32" s="24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30" customFormat="1" ht="15.75">
      <c r="A33" s="8"/>
      <c r="B33" s="63" t="s">
        <v>595</v>
      </c>
      <c r="C33" s="17" t="s">
        <v>596</v>
      </c>
      <c r="D33" s="26">
        <v>1</v>
      </c>
      <c r="E33" s="126">
        <f t="shared" si="0"/>
        <v>500</v>
      </c>
      <c r="F33" s="15"/>
      <c r="G33" s="125">
        <f t="shared" si="1"/>
        <v>0</v>
      </c>
      <c r="H33" s="27"/>
      <c r="I33" s="27">
        <f t="shared" si="2"/>
        <v>0</v>
      </c>
      <c r="J33" s="126">
        <f t="shared" si="3"/>
        <v>500</v>
      </c>
    </row>
    <row r="34" spans="1:10" ht="15.75">
      <c r="A34" s="10" t="s">
        <v>12</v>
      </c>
      <c r="B34" s="5"/>
      <c r="C34" s="5"/>
      <c r="D34" s="3"/>
      <c r="E34" s="3">
        <f t="shared" si="0"/>
        <v>0</v>
      </c>
      <c r="F34" s="3"/>
      <c r="G34" s="3">
        <f t="shared" si="1"/>
        <v>0</v>
      </c>
      <c r="H34" s="3"/>
      <c r="I34" s="3">
        <f t="shared" si="2"/>
        <v>0</v>
      </c>
      <c r="J34" s="3">
        <f t="shared" si="3"/>
        <v>0</v>
      </c>
    </row>
    <row r="35" spans="1:10" s="28" customFormat="1" ht="15.75">
      <c r="A35" s="1"/>
      <c r="B35" s="17"/>
      <c r="C35" s="17"/>
      <c r="D35" s="26"/>
      <c r="E35" s="126">
        <f t="shared" si="0"/>
        <v>0</v>
      </c>
      <c r="F35" s="26"/>
      <c r="G35" s="125">
        <f t="shared" si="1"/>
        <v>0</v>
      </c>
      <c r="H35" s="27"/>
      <c r="I35" s="27">
        <f t="shared" si="2"/>
        <v>0</v>
      </c>
      <c r="J35" s="126">
        <f t="shared" si="3"/>
        <v>0</v>
      </c>
    </row>
    <row r="36" spans="1:10" ht="15.75">
      <c r="A36" s="10" t="s">
        <v>13</v>
      </c>
      <c r="B36" s="5"/>
      <c r="C36" s="5"/>
      <c r="D36" s="3"/>
      <c r="E36" s="3">
        <f t="shared" si="0"/>
        <v>0</v>
      </c>
      <c r="F36" s="3"/>
      <c r="G36" s="3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ht="15.75">
      <c r="A37" s="1"/>
      <c r="B37" s="211" t="s">
        <v>355</v>
      </c>
      <c r="C37" s="211" t="s">
        <v>237</v>
      </c>
      <c r="D37" s="2">
        <v>1</v>
      </c>
      <c r="E37" s="126">
        <f t="shared" si="0"/>
        <v>500</v>
      </c>
      <c r="F37" s="2"/>
      <c r="G37" s="125">
        <f t="shared" si="1"/>
        <v>0</v>
      </c>
      <c r="H37" s="27"/>
      <c r="I37" s="27">
        <f t="shared" si="2"/>
        <v>0</v>
      </c>
      <c r="J37" s="126">
        <f t="shared" si="3"/>
        <v>500</v>
      </c>
    </row>
    <row r="38" spans="1:10" ht="20.25" customHeight="1">
      <c r="A38" s="10" t="s">
        <v>14</v>
      </c>
      <c r="B38" s="5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s="28" customFormat="1" ht="32.25" customHeight="1">
      <c r="A39" s="1"/>
      <c r="B39" s="41" t="s">
        <v>426</v>
      </c>
      <c r="C39" s="41" t="s">
        <v>237</v>
      </c>
      <c r="D39" s="26">
        <v>1</v>
      </c>
      <c r="E39" s="126">
        <f t="shared" si="0"/>
        <v>500</v>
      </c>
      <c r="F39" s="26"/>
      <c r="G39" s="125">
        <f t="shared" si="1"/>
        <v>0</v>
      </c>
      <c r="H39" s="27"/>
      <c r="I39" s="27">
        <f t="shared" si="2"/>
        <v>0</v>
      </c>
      <c r="J39" s="126">
        <f t="shared" si="3"/>
        <v>500</v>
      </c>
    </row>
    <row r="40" spans="1:10" ht="31.5">
      <c r="A40" s="10" t="s">
        <v>15</v>
      </c>
      <c r="B40" s="5"/>
      <c r="C40" s="5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ht="15.75">
      <c r="A41" s="1"/>
      <c r="B41" s="17"/>
      <c r="C41" s="17"/>
      <c r="D41" s="26"/>
      <c r="E41" s="126">
        <f t="shared" si="0"/>
        <v>0</v>
      </c>
      <c r="F41" s="26"/>
      <c r="G41" s="125">
        <f t="shared" si="1"/>
        <v>0</v>
      </c>
      <c r="H41" s="27"/>
      <c r="I41" s="27">
        <f t="shared" si="2"/>
        <v>0</v>
      </c>
      <c r="J41" s="126">
        <f t="shared" si="3"/>
        <v>0</v>
      </c>
    </row>
    <row r="42" spans="1:10" ht="31.5">
      <c r="A42" s="10" t="s">
        <v>16</v>
      </c>
      <c r="B42" s="5"/>
      <c r="C42" s="5"/>
      <c r="D42" s="3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15.75">
      <c r="A43" s="8"/>
      <c r="B43" s="18"/>
      <c r="C43" s="8"/>
      <c r="D43" s="9"/>
      <c r="E43" s="126">
        <f t="shared" si="0"/>
        <v>0</v>
      </c>
      <c r="F43" s="9"/>
      <c r="G43" s="125">
        <f t="shared" si="1"/>
        <v>0</v>
      </c>
      <c r="H43" s="27"/>
      <c r="I43" s="27">
        <f t="shared" si="2"/>
        <v>0</v>
      </c>
      <c r="J43" s="126">
        <f t="shared" si="3"/>
        <v>0</v>
      </c>
    </row>
    <row r="44" spans="1:10" ht="15.75">
      <c r="A44" s="10" t="s">
        <v>17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15.75">
      <c r="A45" s="2"/>
      <c r="B45" s="42" t="s">
        <v>404</v>
      </c>
      <c r="C45" s="41" t="s">
        <v>237</v>
      </c>
      <c r="D45" s="42">
        <v>1</v>
      </c>
      <c r="E45" s="126">
        <f t="shared" si="0"/>
        <v>500</v>
      </c>
      <c r="F45" s="42"/>
      <c r="G45" s="125">
        <f t="shared" si="1"/>
        <v>0</v>
      </c>
      <c r="H45" s="27"/>
      <c r="I45" s="27">
        <f t="shared" si="2"/>
        <v>0</v>
      </c>
      <c r="J45" s="126">
        <f t="shared" si="3"/>
        <v>500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O45"/>
  <sheetViews>
    <sheetView zoomScalePageLayoutView="0" workbookViewId="0" topLeftCell="A19">
      <selection activeCell="B49" sqref="B49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71093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32.25" customHeight="1">
      <c r="A3" s="46" t="s">
        <v>29</v>
      </c>
      <c r="B3" s="218" t="s">
        <v>463</v>
      </c>
      <c r="C3" s="218" t="s">
        <v>113</v>
      </c>
      <c r="D3" s="218">
        <v>1</v>
      </c>
      <c r="E3" s="220">
        <f>D3*500</f>
        <v>500</v>
      </c>
      <c r="F3" s="218"/>
      <c r="G3" s="125">
        <f>F3*1500</f>
        <v>0</v>
      </c>
      <c r="H3" s="218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45">D4*500</f>
        <v>0</v>
      </c>
      <c r="F4" s="3"/>
      <c r="G4" s="3">
        <f aca="true" t="shared" si="1" ref="G4:G45">F4*1500</f>
        <v>0</v>
      </c>
      <c r="H4" s="3"/>
      <c r="I4" s="3">
        <f aca="true" t="shared" si="2" ref="I4:I45">H4*1500</f>
        <v>0</v>
      </c>
      <c r="J4" s="3">
        <f aca="true" t="shared" si="3" ref="J4:J45">E4+G4+I4</f>
        <v>0</v>
      </c>
    </row>
    <row r="5" spans="1:10" s="28" customFormat="1" ht="15.75">
      <c r="A5" s="33"/>
      <c r="B5" s="20" t="s">
        <v>238</v>
      </c>
      <c r="C5" s="20" t="s">
        <v>239</v>
      </c>
      <c r="D5" s="9">
        <v>1</v>
      </c>
      <c r="E5" s="126">
        <f t="shared" si="0"/>
        <v>500</v>
      </c>
      <c r="F5" s="26"/>
      <c r="G5" s="125">
        <f t="shared" si="1"/>
        <v>0</v>
      </c>
      <c r="H5" s="27"/>
      <c r="I5" s="27">
        <f t="shared" si="2"/>
        <v>0</v>
      </c>
      <c r="J5" s="126">
        <f t="shared" si="3"/>
        <v>500</v>
      </c>
    </row>
    <row r="6" spans="1:10" ht="15.75">
      <c r="A6" s="10" t="s">
        <v>2</v>
      </c>
      <c r="B6" s="5"/>
      <c r="C6" s="5"/>
      <c r="D6" s="3"/>
      <c r="E6" s="3">
        <f t="shared" si="0"/>
        <v>0</v>
      </c>
      <c r="F6" s="3"/>
      <c r="G6" s="3">
        <f t="shared" si="1"/>
        <v>0</v>
      </c>
      <c r="H6" s="3"/>
      <c r="I6" s="3">
        <f t="shared" si="2"/>
        <v>0</v>
      </c>
      <c r="J6" s="3">
        <f t="shared" si="3"/>
        <v>0</v>
      </c>
    </row>
    <row r="7" spans="1:10" s="28" customFormat="1" ht="15.75">
      <c r="A7" s="1"/>
      <c r="B7" s="237" t="s">
        <v>240</v>
      </c>
      <c r="C7" s="17" t="s">
        <v>113</v>
      </c>
      <c r="D7" s="26">
        <v>5</v>
      </c>
      <c r="E7" s="126">
        <f t="shared" si="0"/>
        <v>2500</v>
      </c>
      <c r="F7" s="26"/>
      <c r="G7" s="125">
        <f t="shared" si="1"/>
        <v>0</v>
      </c>
      <c r="H7" s="27"/>
      <c r="I7" s="27">
        <f t="shared" si="2"/>
        <v>0</v>
      </c>
      <c r="J7" s="126">
        <f t="shared" si="3"/>
        <v>2500</v>
      </c>
    </row>
    <row r="8" spans="1:10" ht="15.75">
      <c r="A8" s="10" t="s">
        <v>3</v>
      </c>
      <c r="B8" s="5"/>
      <c r="C8" s="5"/>
      <c r="D8" s="3"/>
      <c r="E8" s="3">
        <f t="shared" si="0"/>
        <v>0</v>
      </c>
      <c r="F8" s="3"/>
      <c r="G8" s="3">
        <f t="shared" si="1"/>
        <v>0</v>
      </c>
      <c r="H8" s="3"/>
      <c r="I8" s="3">
        <f t="shared" si="2"/>
        <v>0</v>
      </c>
      <c r="J8" s="3">
        <f t="shared" si="3"/>
        <v>0</v>
      </c>
    </row>
    <row r="9" spans="1:10" s="28" customFormat="1" ht="15.75">
      <c r="A9" s="1"/>
      <c r="B9" s="49"/>
      <c r="C9" s="17"/>
      <c r="D9" s="26"/>
      <c r="E9" s="126">
        <f t="shared" si="0"/>
        <v>0</v>
      </c>
      <c r="F9" s="26"/>
      <c r="G9" s="125">
        <f t="shared" si="1"/>
        <v>0</v>
      </c>
      <c r="H9" s="27"/>
      <c r="I9" s="27">
        <f t="shared" si="2"/>
        <v>0</v>
      </c>
      <c r="J9" s="126">
        <f t="shared" si="3"/>
        <v>0</v>
      </c>
    </row>
    <row r="10" spans="1:10" ht="15.75">
      <c r="A10" s="10" t="s">
        <v>26</v>
      </c>
      <c r="B10" s="5"/>
      <c r="C10" s="5"/>
      <c r="D10" s="3"/>
      <c r="E10" s="3">
        <f>D10*500</f>
        <v>0</v>
      </c>
      <c r="F10" s="3"/>
      <c r="G10" s="3">
        <f>F10*1500</f>
        <v>0</v>
      </c>
      <c r="H10" s="3"/>
      <c r="I10" s="3">
        <f>H10*1500</f>
        <v>0</v>
      </c>
      <c r="J10" s="3">
        <f>E10+G10+I10</f>
        <v>0</v>
      </c>
    </row>
    <row r="11" spans="1:10" s="28" customFormat="1" ht="15.75">
      <c r="A11" s="17"/>
      <c r="B11" s="106"/>
      <c r="C11" s="161"/>
      <c r="D11" s="162"/>
      <c r="E11" s="163">
        <f t="shared" si="0"/>
        <v>0</v>
      </c>
      <c r="F11" s="162"/>
      <c r="G11" s="164">
        <f t="shared" si="1"/>
        <v>0</v>
      </c>
      <c r="H11" s="123"/>
      <c r="I11" s="123">
        <f t="shared" si="2"/>
        <v>0</v>
      </c>
      <c r="J11" s="163">
        <f t="shared" si="3"/>
        <v>0</v>
      </c>
    </row>
    <row r="12" spans="1:10" ht="15.75">
      <c r="A12" s="10" t="s">
        <v>4</v>
      </c>
      <c r="B12" s="107"/>
      <c r="C12" s="3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19.5" customHeight="1">
      <c r="A13" s="1"/>
      <c r="B13" s="111" t="s">
        <v>501</v>
      </c>
      <c r="C13" s="111" t="s">
        <v>113</v>
      </c>
      <c r="D13" s="26">
        <v>4</v>
      </c>
      <c r="E13" s="126">
        <f t="shared" si="0"/>
        <v>2000</v>
      </c>
      <c r="F13" s="26"/>
      <c r="G13" s="125">
        <f t="shared" si="1"/>
        <v>0</v>
      </c>
      <c r="H13" s="27"/>
      <c r="I13" s="27">
        <f t="shared" si="2"/>
        <v>0</v>
      </c>
      <c r="J13" s="126">
        <f t="shared" si="3"/>
        <v>2000</v>
      </c>
    </row>
    <row r="14" spans="1:10" ht="15.75">
      <c r="A14" s="10" t="s">
        <v>21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ht="15.75">
      <c r="A15" s="1"/>
      <c r="B15" s="17"/>
      <c r="C15" s="17"/>
      <c r="D15" s="26"/>
      <c r="E15" s="126">
        <f t="shared" si="0"/>
        <v>0</v>
      </c>
      <c r="F15" s="26"/>
      <c r="G15" s="125">
        <f t="shared" si="1"/>
        <v>0</v>
      </c>
      <c r="H15" s="27"/>
      <c r="I15" s="27">
        <f t="shared" si="2"/>
        <v>0</v>
      </c>
      <c r="J15" s="126">
        <f t="shared" si="3"/>
        <v>0</v>
      </c>
    </row>
    <row r="16" spans="1:10" ht="16.5" customHeight="1">
      <c r="A16" s="10" t="s">
        <v>5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s="28" customFormat="1" ht="16.5" customHeight="1">
      <c r="A17" s="8"/>
      <c r="B17" s="20" t="s">
        <v>115</v>
      </c>
      <c r="C17" s="20" t="s">
        <v>113</v>
      </c>
      <c r="D17" s="9">
        <v>1</v>
      </c>
      <c r="E17" s="126">
        <f t="shared" si="0"/>
        <v>500</v>
      </c>
      <c r="F17" s="9"/>
      <c r="G17" s="125">
        <f t="shared" si="1"/>
        <v>0</v>
      </c>
      <c r="H17" s="21"/>
      <c r="I17" s="27">
        <f t="shared" si="2"/>
        <v>0</v>
      </c>
      <c r="J17" s="126">
        <f t="shared" si="3"/>
        <v>500</v>
      </c>
    </row>
    <row r="18" spans="1:10" ht="19.5" customHeight="1">
      <c r="A18" s="10" t="s">
        <v>6</v>
      </c>
      <c r="B18" s="5"/>
      <c r="C18" s="5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ht="19.5" customHeight="1">
      <c r="A19" s="8"/>
      <c r="B19" s="20" t="s">
        <v>238</v>
      </c>
      <c r="C19" s="20" t="s">
        <v>239</v>
      </c>
      <c r="D19" s="20">
        <v>4</v>
      </c>
      <c r="E19" s="126">
        <f t="shared" si="0"/>
        <v>2000</v>
      </c>
      <c r="F19" s="9"/>
      <c r="G19" s="125">
        <f t="shared" si="1"/>
        <v>0</v>
      </c>
      <c r="H19" s="2"/>
      <c r="I19" s="27">
        <f t="shared" si="2"/>
        <v>0</v>
      </c>
      <c r="J19" s="126">
        <f t="shared" si="3"/>
        <v>2000</v>
      </c>
    </row>
    <row r="20" spans="1:10" ht="19.5" customHeight="1">
      <c r="A20" s="10" t="s">
        <v>7</v>
      </c>
      <c r="B20" s="5"/>
      <c r="C20" s="5"/>
      <c r="D20" s="3"/>
      <c r="E20" s="3">
        <f t="shared" si="0"/>
        <v>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0</v>
      </c>
    </row>
    <row r="21" spans="1:10" ht="19.5" customHeight="1">
      <c r="A21" s="1"/>
      <c r="B21" s="8" t="s">
        <v>238</v>
      </c>
      <c r="C21" s="8" t="s">
        <v>113</v>
      </c>
      <c r="D21" s="26">
        <v>5</v>
      </c>
      <c r="E21" s="126">
        <f t="shared" si="0"/>
        <v>2500</v>
      </c>
      <c r="F21" s="26"/>
      <c r="G21" s="125">
        <f t="shared" si="1"/>
        <v>0</v>
      </c>
      <c r="H21" s="27"/>
      <c r="I21" s="27">
        <f t="shared" si="2"/>
        <v>0</v>
      </c>
      <c r="J21" s="126">
        <f t="shared" si="3"/>
        <v>2500</v>
      </c>
    </row>
    <row r="22" spans="1:10" ht="31.5">
      <c r="A22" s="10" t="s">
        <v>8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ht="15.75">
      <c r="A23" s="8"/>
      <c r="B23" s="8"/>
      <c r="C23" s="8"/>
      <c r="D23" s="9"/>
      <c r="E23" s="126">
        <f t="shared" si="0"/>
        <v>0</v>
      </c>
      <c r="F23" s="9"/>
      <c r="G23" s="125">
        <f t="shared" si="1"/>
        <v>0</v>
      </c>
      <c r="H23" s="54"/>
      <c r="I23" s="27">
        <f t="shared" si="2"/>
        <v>0</v>
      </c>
      <c r="J23" s="126">
        <f t="shared" si="3"/>
        <v>0</v>
      </c>
    </row>
    <row r="24" spans="1:10" ht="15.75">
      <c r="A24" s="11" t="s">
        <v>185</v>
      </c>
      <c r="B24" s="12"/>
      <c r="C24" s="12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ht="15.75">
      <c r="A25" s="13"/>
      <c r="B25" s="197" t="s">
        <v>240</v>
      </c>
      <c r="C25" s="197" t="s">
        <v>113</v>
      </c>
      <c r="D25" s="9">
        <v>2</v>
      </c>
      <c r="E25" s="126">
        <f t="shared" si="0"/>
        <v>1000</v>
      </c>
      <c r="F25" s="9"/>
      <c r="G25" s="125">
        <f t="shared" si="1"/>
        <v>0</v>
      </c>
      <c r="H25" s="2"/>
      <c r="I25" s="27">
        <f t="shared" si="2"/>
        <v>0</v>
      </c>
      <c r="J25" s="126">
        <f t="shared" si="3"/>
        <v>1000</v>
      </c>
    </row>
    <row r="26" spans="1:10" ht="15.75">
      <c r="A26" s="10" t="s">
        <v>9</v>
      </c>
      <c r="B26" s="5"/>
      <c r="C26" s="5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5.75">
      <c r="A27" s="8"/>
      <c r="B27" s="22"/>
      <c r="C27" s="22"/>
      <c r="D27" s="9"/>
      <c r="E27" s="126">
        <f t="shared" si="0"/>
        <v>0</v>
      </c>
      <c r="F27" s="9"/>
      <c r="G27" s="125">
        <f t="shared" si="1"/>
        <v>0</v>
      </c>
      <c r="H27" s="2"/>
      <c r="I27" s="27">
        <f t="shared" si="2"/>
        <v>0</v>
      </c>
      <c r="J27" s="126">
        <f t="shared" si="3"/>
        <v>0</v>
      </c>
    </row>
    <row r="28" spans="1:10" ht="15.75">
      <c r="A28" s="10" t="s">
        <v>10</v>
      </c>
      <c r="B28" s="5"/>
      <c r="C28" s="5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15.75">
      <c r="A29" s="8"/>
      <c r="B29" s="8" t="s">
        <v>238</v>
      </c>
      <c r="C29" s="8" t="s">
        <v>113</v>
      </c>
      <c r="D29" s="8">
        <v>1</v>
      </c>
      <c r="E29" s="126">
        <v>500</v>
      </c>
      <c r="F29" s="8"/>
      <c r="G29" s="125">
        <f t="shared" si="1"/>
        <v>0</v>
      </c>
      <c r="H29" s="8"/>
      <c r="I29" s="27">
        <f t="shared" si="2"/>
        <v>0</v>
      </c>
      <c r="J29" s="126">
        <f t="shared" si="3"/>
        <v>500</v>
      </c>
    </row>
    <row r="30" spans="1:10" ht="15.75">
      <c r="A30" s="10" t="s">
        <v>11</v>
      </c>
      <c r="B30" s="24"/>
      <c r="C30" s="5"/>
      <c r="D30" s="6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s="28" customFormat="1" ht="15.75">
      <c r="A31" s="1"/>
      <c r="B31" s="265" t="s">
        <v>597</v>
      </c>
      <c r="C31" s="266" t="s">
        <v>598</v>
      </c>
      <c r="D31" s="255">
        <v>1</v>
      </c>
      <c r="E31" s="126">
        <f t="shared" si="0"/>
        <v>500</v>
      </c>
      <c r="F31" s="26"/>
      <c r="G31" s="125">
        <f t="shared" si="1"/>
        <v>0</v>
      </c>
      <c r="H31" s="27"/>
      <c r="I31" s="27">
        <f t="shared" si="2"/>
        <v>0</v>
      </c>
      <c r="J31" s="126">
        <f t="shared" si="3"/>
        <v>500</v>
      </c>
    </row>
    <row r="32" spans="1:10" ht="15.75">
      <c r="A32" s="10" t="s">
        <v>12</v>
      </c>
      <c r="B32" s="5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28" customFormat="1" ht="15.75">
      <c r="A33" s="1"/>
      <c r="B33" s="63" t="s">
        <v>112</v>
      </c>
      <c r="C33" s="17" t="s">
        <v>113</v>
      </c>
      <c r="D33" s="26">
        <v>3</v>
      </c>
      <c r="E33" s="126">
        <f>D33*500</f>
        <v>1500</v>
      </c>
      <c r="F33" s="26"/>
      <c r="G33" s="125">
        <f>F33*1500</f>
        <v>0</v>
      </c>
      <c r="H33" s="27"/>
      <c r="I33" s="27">
        <f>H33*1500</f>
        <v>0</v>
      </c>
      <c r="J33" s="126">
        <f>E33+G33+I33</f>
        <v>1500</v>
      </c>
    </row>
    <row r="34" spans="1:10" s="28" customFormat="1" ht="15.75">
      <c r="A34" s="1"/>
      <c r="B34" s="63" t="s">
        <v>115</v>
      </c>
      <c r="C34" s="17" t="s">
        <v>113</v>
      </c>
      <c r="D34" s="26">
        <v>1</v>
      </c>
      <c r="E34" s="126">
        <f>D34*500</f>
        <v>500</v>
      </c>
      <c r="F34" s="26">
        <v>1</v>
      </c>
      <c r="G34" s="125">
        <f>F34*1500</f>
        <v>1500</v>
      </c>
      <c r="H34" s="27"/>
      <c r="I34" s="27">
        <f>H34*1500</f>
        <v>0</v>
      </c>
      <c r="J34" s="126">
        <f>E34+G34+I34</f>
        <v>2000</v>
      </c>
    </row>
    <row r="35" spans="1:10" s="28" customFormat="1" ht="15.75">
      <c r="A35" s="1"/>
      <c r="B35" s="63" t="s">
        <v>114</v>
      </c>
      <c r="C35" s="17" t="s">
        <v>113</v>
      </c>
      <c r="D35" s="26">
        <v>1</v>
      </c>
      <c r="E35" s="126">
        <f>D35*500</f>
        <v>500</v>
      </c>
      <c r="F35" s="26"/>
      <c r="G35" s="125">
        <f>F35*1500</f>
        <v>0</v>
      </c>
      <c r="H35" s="27"/>
      <c r="I35" s="27">
        <f>H35*1500</f>
        <v>0</v>
      </c>
      <c r="J35" s="126">
        <f>E35+G35+I35</f>
        <v>500</v>
      </c>
    </row>
    <row r="36" spans="1:10" ht="15.75">
      <c r="A36" s="10" t="s">
        <v>13</v>
      </c>
      <c r="B36" s="5"/>
      <c r="C36" s="5"/>
      <c r="D36" s="3"/>
      <c r="E36" s="3">
        <f t="shared" si="0"/>
        <v>0</v>
      </c>
      <c r="F36" s="3"/>
      <c r="G36" s="3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ht="15.75">
      <c r="A37" s="1"/>
      <c r="B37" s="86" t="s">
        <v>238</v>
      </c>
      <c r="C37" s="120" t="s">
        <v>113</v>
      </c>
      <c r="D37" s="27">
        <v>5</v>
      </c>
      <c r="E37" s="126">
        <f t="shared" si="0"/>
        <v>2500</v>
      </c>
      <c r="F37" s="27"/>
      <c r="G37" s="125">
        <f t="shared" si="1"/>
        <v>0</v>
      </c>
      <c r="H37" s="29"/>
      <c r="I37" s="27">
        <f t="shared" si="2"/>
        <v>0</v>
      </c>
      <c r="J37" s="126">
        <f t="shared" si="3"/>
        <v>2500</v>
      </c>
    </row>
    <row r="38" spans="1:10" ht="20.25" customHeight="1">
      <c r="A38" s="10" t="s">
        <v>14</v>
      </c>
      <c r="B38" s="5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s="28" customFormat="1" ht="20.25" customHeight="1">
      <c r="A39" s="1"/>
      <c r="B39" s="41" t="s">
        <v>238</v>
      </c>
      <c r="C39" s="41" t="s">
        <v>113</v>
      </c>
      <c r="D39" s="26">
        <v>4</v>
      </c>
      <c r="E39" s="126">
        <f t="shared" si="0"/>
        <v>2000</v>
      </c>
      <c r="F39" s="26"/>
      <c r="G39" s="125">
        <f t="shared" si="1"/>
        <v>0</v>
      </c>
      <c r="H39" s="27"/>
      <c r="I39" s="27">
        <f t="shared" si="2"/>
        <v>0</v>
      </c>
      <c r="J39" s="126">
        <f t="shared" si="3"/>
        <v>2000</v>
      </c>
    </row>
    <row r="40" spans="1:10" ht="31.5">
      <c r="A40" s="10" t="s">
        <v>15</v>
      </c>
      <c r="B40" s="5"/>
      <c r="C40" s="5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5" ht="15.75">
      <c r="A41" s="1"/>
      <c r="B41" s="226" t="s">
        <v>238</v>
      </c>
      <c r="C41" s="17" t="s">
        <v>113</v>
      </c>
      <c r="D41" s="26">
        <v>1</v>
      </c>
      <c r="E41" s="126">
        <f t="shared" si="0"/>
        <v>500</v>
      </c>
      <c r="F41" s="26">
        <v>1</v>
      </c>
      <c r="G41" s="125">
        <f t="shared" si="1"/>
        <v>1500</v>
      </c>
      <c r="H41" s="27"/>
      <c r="I41" s="27">
        <f t="shared" si="2"/>
        <v>0</v>
      </c>
      <c r="J41" s="126">
        <f t="shared" si="3"/>
        <v>2000</v>
      </c>
      <c r="O41" s="41"/>
    </row>
    <row r="42" spans="1:10" ht="31.5">
      <c r="A42" s="10" t="s">
        <v>16</v>
      </c>
      <c r="B42" s="5"/>
      <c r="C42" s="5"/>
      <c r="D42" s="3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15.75">
      <c r="A43" s="8"/>
      <c r="B43" s="197" t="s">
        <v>240</v>
      </c>
      <c r="C43" s="17" t="s">
        <v>113</v>
      </c>
      <c r="D43" s="9">
        <v>7</v>
      </c>
      <c r="E43" s="126">
        <f t="shared" si="0"/>
        <v>3500</v>
      </c>
      <c r="F43" s="9"/>
      <c r="G43" s="125">
        <f t="shared" si="1"/>
        <v>0</v>
      </c>
      <c r="H43" s="2"/>
      <c r="I43" s="27">
        <f t="shared" si="2"/>
        <v>0</v>
      </c>
      <c r="J43" s="126">
        <f t="shared" si="3"/>
        <v>3500</v>
      </c>
    </row>
    <row r="44" spans="1:10" ht="15.75">
      <c r="A44" s="10" t="s">
        <v>17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28.5">
      <c r="A45" s="40"/>
      <c r="B45" s="209" t="s">
        <v>405</v>
      </c>
      <c r="C45" s="40" t="s">
        <v>113</v>
      </c>
      <c r="D45" s="40">
        <v>1</v>
      </c>
      <c r="E45" s="126">
        <f t="shared" si="0"/>
        <v>500</v>
      </c>
      <c r="F45" s="40"/>
      <c r="G45" s="125">
        <f t="shared" si="1"/>
        <v>0</v>
      </c>
      <c r="H45" s="40"/>
      <c r="I45" s="27">
        <f t="shared" si="2"/>
        <v>0</v>
      </c>
      <c r="J45" s="126">
        <f t="shared" si="3"/>
        <v>500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K69"/>
  <sheetViews>
    <sheetView zoomScalePageLayoutView="0" workbookViewId="0" topLeftCell="A43">
      <selection activeCell="M62" sqref="M62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71093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s="28" customFormat="1" ht="32.25" customHeight="1">
      <c r="A3" s="46" t="s">
        <v>29</v>
      </c>
      <c r="B3" s="218" t="s">
        <v>464</v>
      </c>
      <c r="C3" s="218" t="s">
        <v>48</v>
      </c>
      <c r="D3" s="218">
        <v>1</v>
      </c>
      <c r="E3" s="220">
        <v>500</v>
      </c>
      <c r="F3" s="218"/>
      <c r="G3" s="125">
        <f>F3*1500</f>
        <v>0</v>
      </c>
      <c r="H3" s="218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68">D4*500</f>
        <v>0</v>
      </c>
      <c r="F4" s="6"/>
      <c r="G4" s="6">
        <f aca="true" t="shared" si="1" ref="G4:G68">F4*1500</f>
        <v>0</v>
      </c>
      <c r="H4" s="6"/>
      <c r="I4" s="6">
        <f aca="true" t="shared" si="2" ref="I4:I18">H4*1500</f>
        <v>0</v>
      </c>
      <c r="J4" s="6">
        <f aca="true" t="shared" si="3" ref="J4:J68">E4+G4+I4</f>
        <v>0</v>
      </c>
    </row>
    <row r="5" spans="1:10" s="28" customFormat="1" ht="30">
      <c r="A5" s="33"/>
      <c r="B5" s="191" t="s">
        <v>241</v>
      </c>
      <c r="C5" s="191" t="s">
        <v>242</v>
      </c>
      <c r="D5" s="191">
        <v>1</v>
      </c>
      <c r="E5" s="126">
        <f t="shared" si="0"/>
        <v>500</v>
      </c>
      <c r="F5" s="26"/>
      <c r="G5" s="125">
        <f t="shared" si="1"/>
        <v>0</v>
      </c>
      <c r="H5" s="27"/>
      <c r="I5" s="27">
        <f t="shared" si="2"/>
        <v>0</v>
      </c>
      <c r="J5" s="126">
        <f t="shared" si="3"/>
        <v>500</v>
      </c>
    </row>
    <row r="6" spans="1:10" s="28" customFormat="1" ht="15.75">
      <c r="A6" s="33"/>
      <c r="B6" s="191" t="s">
        <v>243</v>
      </c>
      <c r="C6" s="191" t="s">
        <v>244</v>
      </c>
      <c r="D6" s="191">
        <v>1</v>
      </c>
      <c r="E6" s="126">
        <f>D6*500</f>
        <v>500</v>
      </c>
      <c r="F6" s="26"/>
      <c r="G6" s="125">
        <f>F6*1500</f>
        <v>0</v>
      </c>
      <c r="H6" s="27"/>
      <c r="I6" s="27">
        <f t="shared" si="2"/>
        <v>0</v>
      </c>
      <c r="J6" s="126">
        <f>E6+G6+I6</f>
        <v>500</v>
      </c>
    </row>
    <row r="7" spans="1:10" s="28" customFormat="1" ht="15.75">
      <c r="A7" s="33"/>
      <c r="B7" s="191" t="s">
        <v>245</v>
      </c>
      <c r="C7" s="191" t="s">
        <v>246</v>
      </c>
      <c r="D7" s="191">
        <v>3</v>
      </c>
      <c r="E7" s="126">
        <f>D7*500</f>
        <v>1500</v>
      </c>
      <c r="F7" s="26"/>
      <c r="G7" s="125">
        <f>F7*1500</f>
        <v>0</v>
      </c>
      <c r="H7" s="27"/>
      <c r="I7" s="27">
        <f t="shared" si="2"/>
        <v>0</v>
      </c>
      <c r="J7" s="126">
        <f>E7+G7+I7</f>
        <v>1500</v>
      </c>
    </row>
    <row r="8" spans="1:10" s="28" customFormat="1" ht="15.75">
      <c r="A8" s="33"/>
      <c r="B8" s="191" t="s">
        <v>247</v>
      </c>
      <c r="C8" s="191" t="s">
        <v>246</v>
      </c>
      <c r="D8" s="191">
        <v>10</v>
      </c>
      <c r="E8" s="126">
        <f>D8*500</f>
        <v>5000</v>
      </c>
      <c r="F8" s="26"/>
      <c r="G8" s="125">
        <f>F8*1500</f>
        <v>0</v>
      </c>
      <c r="H8" s="27"/>
      <c r="I8" s="27">
        <f t="shared" si="2"/>
        <v>0</v>
      </c>
      <c r="J8" s="126">
        <f>E8+G8+I8</f>
        <v>5000</v>
      </c>
    </row>
    <row r="9" spans="1:10" s="28" customFormat="1" ht="15.75">
      <c r="A9" s="33"/>
      <c r="B9" s="191" t="s">
        <v>248</v>
      </c>
      <c r="C9" s="191" t="s">
        <v>246</v>
      </c>
      <c r="D9" s="191">
        <v>9</v>
      </c>
      <c r="E9" s="126">
        <f t="shared" si="0"/>
        <v>4500</v>
      </c>
      <c r="F9" s="26"/>
      <c r="G9" s="125">
        <f t="shared" si="1"/>
        <v>0</v>
      </c>
      <c r="H9" s="27"/>
      <c r="I9" s="27">
        <f t="shared" si="2"/>
        <v>0</v>
      </c>
      <c r="J9" s="126">
        <f t="shared" si="3"/>
        <v>4500</v>
      </c>
    </row>
    <row r="10" spans="1:10" s="28" customFormat="1" ht="30">
      <c r="A10" s="33"/>
      <c r="B10" s="191" t="s">
        <v>249</v>
      </c>
      <c r="C10" s="191" t="s">
        <v>246</v>
      </c>
      <c r="D10" s="191">
        <v>1</v>
      </c>
      <c r="E10" s="126">
        <f t="shared" si="0"/>
        <v>500</v>
      </c>
      <c r="F10" s="26"/>
      <c r="G10" s="125">
        <f t="shared" si="1"/>
        <v>0</v>
      </c>
      <c r="H10" s="27"/>
      <c r="I10" s="27">
        <f t="shared" si="2"/>
        <v>0</v>
      </c>
      <c r="J10" s="126">
        <f t="shared" si="3"/>
        <v>500</v>
      </c>
    </row>
    <row r="11" spans="1:10" s="28" customFormat="1" ht="30">
      <c r="A11" s="33"/>
      <c r="B11" s="191" t="s">
        <v>250</v>
      </c>
      <c r="C11" s="191" t="s">
        <v>246</v>
      </c>
      <c r="D11" s="191">
        <v>3</v>
      </c>
      <c r="E11" s="126">
        <f t="shared" si="0"/>
        <v>1500</v>
      </c>
      <c r="F11" s="26"/>
      <c r="G11" s="125">
        <f t="shared" si="1"/>
        <v>0</v>
      </c>
      <c r="H11" s="27"/>
      <c r="I11" s="27">
        <f t="shared" si="2"/>
        <v>0</v>
      </c>
      <c r="J11" s="126">
        <f t="shared" si="3"/>
        <v>1500</v>
      </c>
    </row>
    <row r="12" spans="1:10" s="28" customFormat="1" ht="30">
      <c r="A12" s="103"/>
      <c r="B12" s="191" t="s">
        <v>251</v>
      </c>
      <c r="C12" s="191" t="s">
        <v>246</v>
      </c>
      <c r="D12" s="191">
        <v>1</v>
      </c>
      <c r="E12" s="126">
        <f t="shared" si="0"/>
        <v>500</v>
      </c>
      <c r="F12" s="26"/>
      <c r="G12" s="125">
        <f t="shared" si="1"/>
        <v>0</v>
      </c>
      <c r="H12" s="27"/>
      <c r="I12" s="27">
        <f t="shared" si="2"/>
        <v>0</v>
      </c>
      <c r="J12" s="126">
        <f t="shared" si="3"/>
        <v>500</v>
      </c>
    </row>
    <row r="13" spans="1:10" ht="15.75">
      <c r="A13" s="10" t="s">
        <v>2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s="28" customFormat="1" ht="15.75">
      <c r="A14" s="1"/>
      <c r="B14" s="237" t="s">
        <v>539</v>
      </c>
      <c r="C14" s="17" t="s">
        <v>48</v>
      </c>
      <c r="D14" s="26">
        <v>3</v>
      </c>
      <c r="E14" s="126">
        <f t="shared" si="0"/>
        <v>1500</v>
      </c>
      <c r="F14" s="26"/>
      <c r="G14" s="125">
        <f t="shared" si="1"/>
        <v>0</v>
      </c>
      <c r="H14" s="27"/>
      <c r="I14" s="27">
        <f t="shared" si="2"/>
        <v>0</v>
      </c>
      <c r="J14" s="126">
        <f t="shared" si="3"/>
        <v>1500</v>
      </c>
    </row>
    <row r="15" spans="1:10" s="28" customFormat="1" ht="15.75">
      <c r="A15" s="1"/>
      <c r="B15" s="237" t="s">
        <v>165</v>
      </c>
      <c r="C15" s="17" t="s">
        <v>48</v>
      </c>
      <c r="D15" s="26">
        <v>5</v>
      </c>
      <c r="E15" s="126">
        <f t="shared" si="0"/>
        <v>2500</v>
      </c>
      <c r="F15" s="26"/>
      <c r="G15" s="125">
        <f t="shared" si="1"/>
        <v>0</v>
      </c>
      <c r="H15" s="27"/>
      <c r="I15" s="27">
        <f t="shared" si="2"/>
        <v>0</v>
      </c>
      <c r="J15" s="126">
        <f t="shared" si="3"/>
        <v>2500</v>
      </c>
    </row>
    <row r="16" spans="1:10" s="28" customFormat="1" ht="15.75">
      <c r="A16" s="17"/>
      <c r="B16" s="237" t="s">
        <v>73</v>
      </c>
      <c r="C16" s="17" t="s">
        <v>48</v>
      </c>
      <c r="D16" s="26">
        <v>3</v>
      </c>
      <c r="E16" s="126">
        <f t="shared" si="0"/>
        <v>1500</v>
      </c>
      <c r="F16" s="26">
        <v>2</v>
      </c>
      <c r="G16" s="125">
        <f t="shared" si="1"/>
        <v>3000</v>
      </c>
      <c r="H16" s="27"/>
      <c r="I16" s="27">
        <f t="shared" si="2"/>
        <v>0</v>
      </c>
      <c r="J16" s="126">
        <f t="shared" si="3"/>
        <v>4500</v>
      </c>
    </row>
    <row r="17" spans="1:10" ht="16.5" thickBot="1">
      <c r="A17" s="10" t="s">
        <v>3</v>
      </c>
      <c r="B17" s="5"/>
      <c r="C17" s="5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>
        <f t="shared" si="3"/>
        <v>0</v>
      </c>
    </row>
    <row r="18" spans="1:10" s="28" customFormat="1" ht="16.5" thickBot="1">
      <c r="A18" s="1"/>
      <c r="B18" s="233" t="s">
        <v>513</v>
      </c>
      <c r="C18" s="17" t="s">
        <v>48</v>
      </c>
      <c r="D18" s="26">
        <v>6</v>
      </c>
      <c r="E18" s="126">
        <f t="shared" si="0"/>
        <v>3000</v>
      </c>
      <c r="F18" s="26"/>
      <c r="G18" s="125">
        <f t="shared" si="1"/>
        <v>0</v>
      </c>
      <c r="H18" s="27"/>
      <c r="I18" s="27">
        <f t="shared" si="2"/>
        <v>0</v>
      </c>
      <c r="J18" s="126">
        <f t="shared" si="3"/>
        <v>3000</v>
      </c>
    </row>
    <row r="19" spans="1:10" ht="15.75">
      <c r="A19" s="10" t="s">
        <v>26</v>
      </c>
      <c r="B19" s="171" t="s">
        <v>47</v>
      </c>
      <c r="C19" s="171" t="s">
        <v>48</v>
      </c>
      <c r="D19" s="171">
        <v>4</v>
      </c>
      <c r="E19" s="171">
        <v>2000</v>
      </c>
      <c r="F19" s="171">
        <v>0</v>
      </c>
      <c r="G19" s="172">
        <v>0</v>
      </c>
      <c r="H19" s="173">
        <v>0</v>
      </c>
      <c r="I19" s="173">
        <v>0</v>
      </c>
      <c r="J19" s="171">
        <v>2000</v>
      </c>
    </row>
    <row r="20" spans="1:10" s="28" customFormat="1" ht="15.75">
      <c r="A20" s="17"/>
      <c r="B20" s="171" t="s">
        <v>57</v>
      </c>
      <c r="C20" s="171" t="s">
        <v>48</v>
      </c>
      <c r="D20" s="171">
        <v>2</v>
      </c>
      <c r="E20" s="171">
        <v>1000</v>
      </c>
      <c r="F20" s="171">
        <v>0</v>
      </c>
      <c r="G20" s="172">
        <v>0</v>
      </c>
      <c r="H20" s="173">
        <v>0</v>
      </c>
      <c r="I20" s="173">
        <v>0</v>
      </c>
      <c r="J20" s="171">
        <v>1000</v>
      </c>
    </row>
    <row r="21" spans="1:10" ht="15.75">
      <c r="A21" s="10" t="s">
        <v>4</v>
      </c>
      <c r="B21" s="3"/>
      <c r="C21" s="3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aca="true" t="shared" si="4" ref="I21:I69">H21*1500</f>
        <v>0</v>
      </c>
      <c r="J21" s="6">
        <f t="shared" si="3"/>
        <v>0</v>
      </c>
    </row>
    <row r="22" spans="1:10" s="28" customFormat="1" ht="19.5" customHeight="1">
      <c r="A22" s="1"/>
      <c r="B22" s="111" t="s">
        <v>502</v>
      </c>
      <c r="C22" s="111" t="s">
        <v>48</v>
      </c>
      <c r="D22" s="26">
        <v>12</v>
      </c>
      <c r="E22" s="126">
        <f t="shared" si="0"/>
        <v>6000</v>
      </c>
      <c r="F22" s="26"/>
      <c r="G22" s="125">
        <f t="shared" si="1"/>
        <v>0</v>
      </c>
      <c r="H22" s="27"/>
      <c r="I22" s="27">
        <f t="shared" si="4"/>
        <v>0</v>
      </c>
      <c r="J22" s="126">
        <f t="shared" si="3"/>
        <v>6000</v>
      </c>
    </row>
    <row r="23" spans="1:10" ht="15.75">
      <c r="A23" s="10" t="s">
        <v>21</v>
      </c>
      <c r="B23" s="3"/>
      <c r="C23" s="3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4"/>
        <v>0</v>
      </c>
      <c r="J23" s="6">
        <f t="shared" si="3"/>
        <v>0</v>
      </c>
    </row>
    <row r="24" spans="1:10" s="28" customFormat="1" ht="15.75">
      <c r="A24" s="1"/>
      <c r="B24" s="17" t="s">
        <v>57</v>
      </c>
      <c r="C24" s="17" t="s">
        <v>48</v>
      </c>
      <c r="D24" s="26">
        <v>38</v>
      </c>
      <c r="E24" s="126">
        <f t="shared" si="0"/>
        <v>19000</v>
      </c>
      <c r="F24" s="26">
        <v>2</v>
      </c>
      <c r="G24" s="234">
        <f t="shared" si="1"/>
        <v>3000</v>
      </c>
      <c r="H24" s="27"/>
      <c r="I24" s="27">
        <f t="shared" si="4"/>
        <v>0</v>
      </c>
      <c r="J24" s="126">
        <f t="shared" si="3"/>
        <v>22000</v>
      </c>
    </row>
    <row r="25" spans="1:10" ht="16.5" customHeight="1">
      <c r="A25" s="10" t="s">
        <v>5</v>
      </c>
      <c r="B25" s="5"/>
      <c r="C25" s="5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4"/>
        <v>0</v>
      </c>
      <c r="J25" s="6">
        <f t="shared" si="3"/>
        <v>0</v>
      </c>
    </row>
    <row r="26" spans="1:10" s="28" customFormat="1" ht="26.25" customHeight="1">
      <c r="A26" s="1"/>
      <c r="B26" s="17" t="s">
        <v>57</v>
      </c>
      <c r="C26" s="17" t="s">
        <v>48</v>
      </c>
      <c r="D26" s="17">
        <v>5</v>
      </c>
      <c r="E26" s="126">
        <f t="shared" si="0"/>
        <v>2500</v>
      </c>
      <c r="F26" s="17"/>
      <c r="G26" s="125">
        <f t="shared" si="1"/>
        <v>0</v>
      </c>
      <c r="H26" s="27"/>
      <c r="I26" s="27">
        <f t="shared" si="4"/>
        <v>0</v>
      </c>
      <c r="J26" s="126">
        <f t="shared" si="3"/>
        <v>2500</v>
      </c>
    </row>
    <row r="27" spans="1:10" s="28" customFormat="1" ht="34.5" customHeight="1">
      <c r="A27" s="1"/>
      <c r="B27" s="17" t="s">
        <v>164</v>
      </c>
      <c r="C27" s="17" t="s">
        <v>48</v>
      </c>
      <c r="D27" s="17">
        <v>3</v>
      </c>
      <c r="E27" s="126">
        <f t="shared" si="0"/>
        <v>1500</v>
      </c>
      <c r="F27" s="17">
        <v>1</v>
      </c>
      <c r="G27" s="125">
        <f t="shared" si="1"/>
        <v>1500</v>
      </c>
      <c r="H27" s="27"/>
      <c r="I27" s="27">
        <f t="shared" si="4"/>
        <v>0</v>
      </c>
      <c r="J27" s="126">
        <f t="shared" si="3"/>
        <v>3000</v>
      </c>
    </row>
    <row r="28" spans="1:10" s="28" customFormat="1" ht="34.5" customHeight="1">
      <c r="A28" s="1"/>
      <c r="B28" s="17" t="s">
        <v>165</v>
      </c>
      <c r="C28" s="17" t="s">
        <v>48</v>
      </c>
      <c r="D28" s="17">
        <v>1</v>
      </c>
      <c r="E28" s="126">
        <f t="shared" si="0"/>
        <v>500</v>
      </c>
      <c r="F28" s="17"/>
      <c r="G28" s="125">
        <f t="shared" si="1"/>
        <v>0</v>
      </c>
      <c r="H28" s="27"/>
      <c r="I28" s="27">
        <f t="shared" si="4"/>
        <v>0</v>
      </c>
      <c r="J28" s="126">
        <f t="shared" si="3"/>
        <v>500</v>
      </c>
    </row>
    <row r="29" spans="1:10" s="28" customFormat="1" ht="19.5" customHeight="1">
      <c r="A29" s="17"/>
      <c r="B29" s="17" t="s">
        <v>166</v>
      </c>
      <c r="C29" s="17" t="s">
        <v>167</v>
      </c>
      <c r="D29" s="17">
        <v>1</v>
      </c>
      <c r="E29" s="126">
        <f t="shared" si="0"/>
        <v>500</v>
      </c>
      <c r="F29" s="17"/>
      <c r="G29" s="125">
        <f t="shared" si="1"/>
        <v>0</v>
      </c>
      <c r="H29" s="52"/>
      <c r="I29" s="27">
        <f t="shared" si="4"/>
        <v>0</v>
      </c>
      <c r="J29" s="126">
        <f t="shared" si="3"/>
        <v>500</v>
      </c>
    </row>
    <row r="30" spans="1:10" ht="19.5" customHeight="1">
      <c r="A30" s="10" t="s">
        <v>6</v>
      </c>
      <c r="B30" s="5"/>
      <c r="C30" s="5"/>
      <c r="D30" s="6"/>
      <c r="E30" s="6">
        <f t="shared" si="0"/>
        <v>0</v>
      </c>
      <c r="F30" s="6"/>
      <c r="G30" s="6">
        <f t="shared" si="1"/>
        <v>0</v>
      </c>
      <c r="H30" s="6"/>
      <c r="I30" s="6">
        <f t="shared" si="4"/>
        <v>0</v>
      </c>
      <c r="J30" s="6">
        <f t="shared" si="3"/>
        <v>0</v>
      </c>
    </row>
    <row r="31" spans="1:10" ht="19.5" customHeight="1">
      <c r="A31" s="17"/>
      <c r="B31" s="17" t="s">
        <v>252</v>
      </c>
      <c r="C31" s="17" t="s">
        <v>253</v>
      </c>
      <c r="D31" s="17">
        <v>8</v>
      </c>
      <c r="E31" s="126">
        <f t="shared" si="0"/>
        <v>4000</v>
      </c>
      <c r="F31" s="17"/>
      <c r="G31" s="125">
        <f t="shared" si="1"/>
        <v>0</v>
      </c>
      <c r="H31" s="17"/>
      <c r="I31" s="27">
        <f t="shared" si="4"/>
        <v>0</v>
      </c>
      <c r="J31" s="126">
        <f t="shared" si="3"/>
        <v>4000</v>
      </c>
    </row>
    <row r="32" spans="1:10" ht="19.5" customHeight="1">
      <c r="A32" s="10" t="s">
        <v>7</v>
      </c>
      <c r="B32" s="5"/>
      <c r="C32" s="5"/>
      <c r="D32" s="6"/>
      <c r="E32" s="6">
        <f t="shared" si="0"/>
        <v>0</v>
      </c>
      <c r="F32" s="6"/>
      <c r="G32" s="6">
        <f t="shared" si="1"/>
        <v>0</v>
      </c>
      <c r="H32" s="6"/>
      <c r="I32" s="6">
        <f t="shared" si="4"/>
        <v>0</v>
      </c>
      <c r="J32" s="6">
        <f t="shared" si="3"/>
        <v>0</v>
      </c>
    </row>
    <row r="33" spans="1:10" ht="19.5" customHeight="1">
      <c r="A33" s="1"/>
      <c r="B33" s="8" t="s">
        <v>165</v>
      </c>
      <c r="C33" s="8" t="s">
        <v>48</v>
      </c>
      <c r="D33" s="62">
        <v>6</v>
      </c>
      <c r="E33" s="126">
        <f>D33*500</f>
        <v>3000</v>
      </c>
      <c r="F33" s="62"/>
      <c r="G33" s="125">
        <f>F33*1500</f>
        <v>0</v>
      </c>
      <c r="H33" s="62"/>
      <c r="I33" s="27">
        <f t="shared" si="4"/>
        <v>0</v>
      </c>
      <c r="J33" s="126">
        <f>E33+G33+I33</f>
        <v>3000</v>
      </c>
    </row>
    <row r="34" spans="1:10" ht="31.5">
      <c r="A34" s="10" t="s">
        <v>8</v>
      </c>
      <c r="B34" s="5"/>
      <c r="C34" s="5"/>
      <c r="D34" s="6"/>
      <c r="E34" s="6">
        <f t="shared" si="0"/>
        <v>0</v>
      </c>
      <c r="F34" s="6"/>
      <c r="G34" s="6">
        <f t="shared" si="1"/>
        <v>0</v>
      </c>
      <c r="H34" s="6"/>
      <c r="I34" s="6">
        <f t="shared" si="4"/>
        <v>0</v>
      </c>
      <c r="J34" s="6">
        <f t="shared" si="3"/>
        <v>0</v>
      </c>
    </row>
    <row r="35" spans="1:10" s="28" customFormat="1" ht="15.75">
      <c r="A35" s="1"/>
      <c r="B35" s="205" t="s">
        <v>252</v>
      </c>
      <c r="C35" s="205" t="s">
        <v>48</v>
      </c>
      <c r="D35" s="26">
        <v>8</v>
      </c>
      <c r="E35" s="126">
        <f t="shared" si="0"/>
        <v>4000</v>
      </c>
      <c r="F35" s="26"/>
      <c r="G35" s="125">
        <f t="shared" si="1"/>
        <v>0</v>
      </c>
      <c r="H35" s="29"/>
      <c r="I35" s="27">
        <f t="shared" si="4"/>
        <v>0</v>
      </c>
      <c r="J35" s="126">
        <f t="shared" si="3"/>
        <v>4000</v>
      </c>
    </row>
    <row r="36" spans="1:10" s="28" customFormat="1" ht="25.5">
      <c r="A36" s="1"/>
      <c r="B36" s="206" t="s">
        <v>357</v>
      </c>
      <c r="C36" s="205" t="s">
        <v>358</v>
      </c>
      <c r="D36" s="26">
        <v>1</v>
      </c>
      <c r="E36" s="126">
        <f t="shared" si="0"/>
        <v>500</v>
      </c>
      <c r="F36" s="26"/>
      <c r="G36" s="125">
        <f t="shared" si="1"/>
        <v>0</v>
      </c>
      <c r="H36" s="29"/>
      <c r="I36" s="27">
        <f t="shared" si="4"/>
        <v>0</v>
      </c>
      <c r="J36" s="126">
        <f t="shared" si="3"/>
        <v>500</v>
      </c>
    </row>
    <row r="37" spans="1:10" ht="15.75">
      <c r="A37" s="11" t="s">
        <v>185</v>
      </c>
      <c r="B37" s="12"/>
      <c r="C37" s="12"/>
      <c r="D37" s="6"/>
      <c r="E37" s="6">
        <f t="shared" si="0"/>
        <v>0</v>
      </c>
      <c r="F37" s="6"/>
      <c r="G37" s="6">
        <f t="shared" si="1"/>
        <v>0</v>
      </c>
      <c r="H37" s="6"/>
      <c r="I37" s="6">
        <f t="shared" si="4"/>
        <v>0</v>
      </c>
      <c r="J37" s="6">
        <f t="shared" si="3"/>
        <v>0</v>
      </c>
    </row>
    <row r="38" spans="1:10" s="28" customFormat="1" ht="15.75">
      <c r="A38" s="61"/>
      <c r="B38" s="197" t="s">
        <v>254</v>
      </c>
      <c r="C38" s="197" t="s">
        <v>48</v>
      </c>
      <c r="D38" s="26">
        <v>6</v>
      </c>
      <c r="E38" s="126">
        <f t="shared" si="0"/>
        <v>3000</v>
      </c>
      <c r="F38" s="26"/>
      <c r="G38" s="125">
        <f t="shared" si="1"/>
        <v>0</v>
      </c>
      <c r="H38" s="27"/>
      <c r="I38" s="27">
        <f t="shared" si="4"/>
        <v>0</v>
      </c>
      <c r="J38" s="126">
        <f t="shared" si="3"/>
        <v>3000</v>
      </c>
    </row>
    <row r="39" spans="1:10" ht="15.75">
      <c r="A39" s="10" t="s">
        <v>9</v>
      </c>
      <c r="B39" s="5"/>
      <c r="C39" s="5"/>
      <c r="D39" s="6"/>
      <c r="E39" s="6">
        <f t="shared" si="0"/>
        <v>0</v>
      </c>
      <c r="F39" s="6"/>
      <c r="G39" s="6">
        <f t="shared" si="1"/>
        <v>0</v>
      </c>
      <c r="H39" s="6"/>
      <c r="I39" s="6">
        <f t="shared" si="4"/>
        <v>0</v>
      </c>
      <c r="J39" s="6">
        <f t="shared" si="3"/>
        <v>0</v>
      </c>
    </row>
    <row r="40" spans="1:10" s="28" customFormat="1" ht="15.75">
      <c r="A40" s="1"/>
      <c r="B40" s="211" t="s">
        <v>73</v>
      </c>
      <c r="C40" s="17" t="s">
        <v>48</v>
      </c>
      <c r="D40" s="26"/>
      <c r="E40" s="126">
        <f t="shared" si="0"/>
        <v>0</v>
      </c>
      <c r="F40" s="26">
        <v>1</v>
      </c>
      <c r="G40" s="125">
        <f t="shared" si="1"/>
        <v>1500</v>
      </c>
      <c r="H40" s="27"/>
      <c r="I40" s="27">
        <f t="shared" si="4"/>
        <v>0</v>
      </c>
      <c r="J40" s="126">
        <f t="shared" si="3"/>
        <v>1500</v>
      </c>
    </row>
    <row r="41" spans="1:10" s="28" customFormat="1" ht="15.75">
      <c r="A41" s="1"/>
      <c r="B41" s="281" t="s">
        <v>74</v>
      </c>
      <c r="C41" s="17" t="s">
        <v>48</v>
      </c>
      <c r="D41" s="26">
        <v>1</v>
      </c>
      <c r="E41" s="126">
        <f t="shared" si="0"/>
        <v>500</v>
      </c>
      <c r="F41" s="26"/>
      <c r="G41" s="125">
        <f t="shared" si="1"/>
        <v>0</v>
      </c>
      <c r="H41" s="27"/>
      <c r="I41" s="27">
        <f t="shared" si="4"/>
        <v>0</v>
      </c>
      <c r="J41" s="126">
        <f t="shared" si="3"/>
        <v>500</v>
      </c>
    </row>
    <row r="42" spans="1:10" s="28" customFormat="1" ht="15.75">
      <c r="A42" s="1"/>
      <c r="B42" s="281" t="s">
        <v>75</v>
      </c>
      <c r="C42" s="17" t="s">
        <v>48</v>
      </c>
      <c r="D42" s="26">
        <v>1</v>
      </c>
      <c r="E42" s="126">
        <f t="shared" si="0"/>
        <v>500</v>
      </c>
      <c r="F42" s="26"/>
      <c r="G42" s="125">
        <f t="shared" si="1"/>
        <v>0</v>
      </c>
      <c r="H42" s="27"/>
      <c r="I42" s="27">
        <f t="shared" si="4"/>
        <v>0</v>
      </c>
      <c r="J42" s="126">
        <f t="shared" si="3"/>
        <v>500</v>
      </c>
    </row>
    <row r="43" spans="1:10" s="28" customFormat="1" ht="31.5">
      <c r="A43" s="17"/>
      <c r="B43" s="236" t="s">
        <v>76</v>
      </c>
      <c r="C43" s="17" t="s">
        <v>48</v>
      </c>
      <c r="D43" s="26">
        <v>2</v>
      </c>
      <c r="E43" s="126">
        <f t="shared" si="0"/>
        <v>1000</v>
      </c>
      <c r="F43" s="26"/>
      <c r="G43" s="125">
        <f t="shared" si="1"/>
        <v>0</v>
      </c>
      <c r="H43" s="27"/>
      <c r="I43" s="27">
        <f t="shared" si="4"/>
        <v>0</v>
      </c>
      <c r="J43" s="126">
        <f t="shared" si="3"/>
        <v>1000</v>
      </c>
    </row>
    <row r="44" spans="1:10" ht="15.75">
      <c r="A44" s="10" t="s">
        <v>10</v>
      </c>
      <c r="B44" s="5"/>
      <c r="C44" s="5"/>
      <c r="D44" s="6"/>
      <c r="E44" s="6">
        <f t="shared" si="0"/>
        <v>0</v>
      </c>
      <c r="F44" s="6"/>
      <c r="G44" s="6">
        <f t="shared" si="1"/>
        <v>0</v>
      </c>
      <c r="H44" s="6"/>
      <c r="I44" s="6">
        <f t="shared" si="4"/>
        <v>0</v>
      </c>
      <c r="J44" s="6">
        <f t="shared" si="3"/>
        <v>0</v>
      </c>
    </row>
    <row r="45" spans="1:10" ht="15.75">
      <c r="A45" s="62"/>
      <c r="B45" s="197" t="s">
        <v>254</v>
      </c>
      <c r="C45" s="197" t="s">
        <v>48</v>
      </c>
      <c r="D45" s="62">
        <v>2</v>
      </c>
      <c r="E45" s="126">
        <f t="shared" si="0"/>
        <v>1000</v>
      </c>
      <c r="F45" s="62"/>
      <c r="G45" s="125">
        <f t="shared" si="1"/>
        <v>0</v>
      </c>
      <c r="H45" s="62"/>
      <c r="I45" s="27">
        <f t="shared" si="4"/>
        <v>0</v>
      </c>
      <c r="J45" s="126">
        <f t="shared" si="3"/>
        <v>1000</v>
      </c>
    </row>
    <row r="46" spans="1:10" ht="15.75">
      <c r="A46" s="62"/>
      <c r="B46" s="62" t="s">
        <v>656</v>
      </c>
      <c r="C46" s="62" t="s">
        <v>48</v>
      </c>
      <c r="D46" s="62">
        <v>1</v>
      </c>
      <c r="E46" s="126">
        <f t="shared" si="0"/>
        <v>500</v>
      </c>
      <c r="F46" s="62"/>
      <c r="G46" s="125">
        <f t="shared" si="1"/>
        <v>0</v>
      </c>
      <c r="H46" s="62"/>
      <c r="I46" s="27">
        <f t="shared" si="4"/>
        <v>0</v>
      </c>
      <c r="J46" s="126">
        <f t="shared" si="3"/>
        <v>500</v>
      </c>
    </row>
    <row r="47" spans="1:10" s="28" customFormat="1" ht="15.75">
      <c r="A47" s="62"/>
      <c r="B47" s="62" t="s">
        <v>657</v>
      </c>
      <c r="C47" s="62" t="s">
        <v>242</v>
      </c>
      <c r="D47" s="62">
        <v>1</v>
      </c>
      <c r="E47" s="126">
        <f t="shared" si="0"/>
        <v>500</v>
      </c>
      <c r="F47" s="62"/>
      <c r="G47" s="125">
        <f t="shared" si="1"/>
        <v>0</v>
      </c>
      <c r="H47" s="62"/>
      <c r="I47" s="27">
        <f t="shared" si="4"/>
        <v>0</v>
      </c>
      <c r="J47" s="126">
        <f t="shared" si="3"/>
        <v>500</v>
      </c>
    </row>
    <row r="48" spans="1:10" ht="15.75">
      <c r="A48" s="10" t="s">
        <v>11</v>
      </c>
      <c r="B48" s="24"/>
      <c r="C48" s="6"/>
      <c r="D48" s="6"/>
      <c r="E48" s="6">
        <f t="shared" si="0"/>
        <v>0</v>
      </c>
      <c r="F48" s="6"/>
      <c r="G48" s="6">
        <f t="shared" si="1"/>
        <v>0</v>
      </c>
      <c r="H48" s="6"/>
      <c r="I48" s="6">
        <f t="shared" si="4"/>
        <v>0</v>
      </c>
      <c r="J48" s="6">
        <f t="shared" si="3"/>
        <v>0</v>
      </c>
    </row>
    <row r="49" spans="1:10" s="28" customFormat="1" ht="31.5">
      <c r="A49" s="1"/>
      <c r="B49" s="251" t="s">
        <v>599</v>
      </c>
      <c r="C49" s="251" t="s">
        <v>253</v>
      </c>
      <c r="D49" s="255">
        <v>1</v>
      </c>
      <c r="E49" s="126">
        <f t="shared" si="0"/>
        <v>500</v>
      </c>
      <c r="F49" s="26"/>
      <c r="G49" s="125">
        <f t="shared" si="1"/>
        <v>0</v>
      </c>
      <c r="H49" s="27"/>
      <c r="I49" s="27">
        <f t="shared" si="4"/>
        <v>0</v>
      </c>
      <c r="J49" s="126">
        <f t="shared" si="3"/>
        <v>500</v>
      </c>
    </row>
    <row r="50" spans="1:10" s="28" customFormat="1" ht="31.5">
      <c r="A50" s="1"/>
      <c r="B50" s="254" t="s">
        <v>600</v>
      </c>
      <c r="C50" s="267" t="s">
        <v>253</v>
      </c>
      <c r="D50" s="255">
        <v>3</v>
      </c>
      <c r="E50" s="126">
        <f t="shared" si="0"/>
        <v>1500</v>
      </c>
      <c r="F50" s="26"/>
      <c r="G50" s="125">
        <f t="shared" si="1"/>
        <v>0</v>
      </c>
      <c r="H50" s="27"/>
      <c r="I50" s="27">
        <f t="shared" si="4"/>
        <v>0</v>
      </c>
      <c r="J50" s="126">
        <f t="shared" si="3"/>
        <v>1500</v>
      </c>
    </row>
    <row r="51" spans="1:10" s="28" customFormat="1" ht="15.75">
      <c r="A51" s="1"/>
      <c r="B51" s="254" t="s">
        <v>73</v>
      </c>
      <c r="C51" s="267" t="s">
        <v>253</v>
      </c>
      <c r="D51" s="255">
        <v>1</v>
      </c>
      <c r="E51" s="126">
        <f t="shared" si="0"/>
        <v>500</v>
      </c>
      <c r="F51" s="26"/>
      <c r="G51" s="125">
        <f t="shared" si="1"/>
        <v>0</v>
      </c>
      <c r="H51" s="27"/>
      <c r="I51" s="27">
        <f t="shared" si="4"/>
        <v>0</v>
      </c>
      <c r="J51" s="126">
        <f t="shared" si="3"/>
        <v>500</v>
      </c>
    </row>
    <row r="52" spans="1:10" s="28" customFormat="1" ht="15.75">
      <c r="A52" s="1"/>
      <c r="B52" s="254" t="s">
        <v>601</v>
      </c>
      <c r="C52" s="267" t="s">
        <v>253</v>
      </c>
      <c r="D52" s="255">
        <v>2</v>
      </c>
      <c r="E52" s="126">
        <f t="shared" si="0"/>
        <v>1000</v>
      </c>
      <c r="F52" s="26"/>
      <c r="G52" s="125">
        <f t="shared" si="1"/>
        <v>0</v>
      </c>
      <c r="H52" s="27"/>
      <c r="I52" s="27">
        <f t="shared" si="4"/>
        <v>0</v>
      </c>
      <c r="J52" s="126">
        <f t="shared" si="3"/>
        <v>1000</v>
      </c>
    </row>
    <row r="53" spans="1:10" s="30" customFormat="1" ht="31.5">
      <c r="A53" s="17"/>
      <c r="B53" s="254" t="s">
        <v>116</v>
      </c>
      <c r="C53" s="267" t="s">
        <v>253</v>
      </c>
      <c r="D53" s="255">
        <v>1</v>
      </c>
      <c r="E53" s="126">
        <f t="shared" si="0"/>
        <v>500</v>
      </c>
      <c r="F53" s="26"/>
      <c r="G53" s="125">
        <f t="shared" si="1"/>
        <v>0</v>
      </c>
      <c r="H53" s="27"/>
      <c r="I53" s="27">
        <f t="shared" si="4"/>
        <v>0</v>
      </c>
      <c r="J53" s="126">
        <f t="shared" si="3"/>
        <v>500</v>
      </c>
    </row>
    <row r="54" spans="1:10" ht="15.75">
      <c r="A54" s="10" t="s">
        <v>12</v>
      </c>
      <c r="B54" s="5"/>
      <c r="C54" s="5"/>
      <c r="D54" s="6"/>
      <c r="E54" s="6">
        <f t="shared" si="0"/>
        <v>0</v>
      </c>
      <c r="F54" s="6"/>
      <c r="G54" s="6">
        <f t="shared" si="1"/>
        <v>0</v>
      </c>
      <c r="H54" s="6"/>
      <c r="I54" s="6">
        <f t="shared" si="4"/>
        <v>0</v>
      </c>
      <c r="J54" s="6">
        <f t="shared" si="3"/>
        <v>0</v>
      </c>
    </row>
    <row r="55" spans="1:10" s="28" customFormat="1" ht="31.5">
      <c r="A55" s="1"/>
      <c r="B55" s="117" t="s">
        <v>116</v>
      </c>
      <c r="C55" s="17" t="s">
        <v>48</v>
      </c>
      <c r="D55" s="26">
        <v>3</v>
      </c>
      <c r="E55" s="126">
        <f t="shared" si="0"/>
        <v>1500</v>
      </c>
      <c r="F55" s="26">
        <v>2</v>
      </c>
      <c r="G55" s="125">
        <f t="shared" si="1"/>
        <v>3000</v>
      </c>
      <c r="H55" s="27"/>
      <c r="I55" s="27">
        <f t="shared" si="4"/>
        <v>0</v>
      </c>
      <c r="J55" s="126">
        <f t="shared" si="3"/>
        <v>4500</v>
      </c>
    </row>
    <row r="56" spans="1:10" s="28" customFormat="1" ht="31.5">
      <c r="A56" s="1"/>
      <c r="B56" s="187" t="s">
        <v>117</v>
      </c>
      <c r="C56" s="17" t="s">
        <v>48</v>
      </c>
      <c r="D56" s="26"/>
      <c r="E56" s="126">
        <f t="shared" si="0"/>
        <v>0</v>
      </c>
      <c r="F56" s="26">
        <v>2</v>
      </c>
      <c r="G56" s="125">
        <f t="shared" si="1"/>
        <v>3000</v>
      </c>
      <c r="H56" s="27"/>
      <c r="I56" s="27">
        <f t="shared" si="4"/>
        <v>0</v>
      </c>
      <c r="J56" s="126">
        <f t="shared" si="3"/>
        <v>3000</v>
      </c>
    </row>
    <row r="57" spans="1:10" ht="15.75">
      <c r="A57" s="10" t="s">
        <v>13</v>
      </c>
      <c r="B57" s="5"/>
      <c r="C57" s="5"/>
      <c r="D57" s="6"/>
      <c r="E57" s="6">
        <f t="shared" si="0"/>
        <v>0</v>
      </c>
      <c r="F57" s="6"/>
      <c r="G57" s="6">
        <f t="shared" si="1"/>
        <v>0</v>
      </c>
      <c r="H57" s="6"/>
      <c r="I57" s="6">
        <f t="shared" si="4"/>
        <v>0</v>
      </c>
      <c r="J57" s="6">
        <f t="shared" si="3"/>
        <v>0</v>
      </c>
    </row>
    <row r="58" spans="1:10" ht="31.5">
      <c r="A58" s="1"/>
      <c r="B58" s="17" t="s">
        <v>427</v>
      </c>
      <c r="C58" s="17" t="s">
        <v>48</v>
      </c>
      <c r="D58" s="26">
        <v>2</v>
      </c>
      <c r="E58" s="26">
        <f t="shared" si="0"/>
        <v>1000</v>
      </c>
      <c r="F58" s="26"/>
      <c r="G58" s="26">
        <f t="shared" si="1"/>
        <v>0</v>
      </c>
      <c r="H58" s="26"/>
      <c r="I58" s="26">
        <f t="shared" si="4"/>
        <v>0</v>
      </c>
      <c r="J58" s="26">
        <f t="shared" si="3"/>
        <v>1000</v>
      </c>
    </row>
    <row r="59" spans="1:10" ht="15.75">
      <c r="A59" s="1"/>
      <c r="B59" s="86" t="s">
        <v>428</v>
      </c>
      <c r="C59" s="120" t="s">
        <v>48</v>
      </c>
      <c r="D59" s="27">
        <v>1</v>
      </c>
      <c r="E59" s="126">
        <f t="shared" si="0"/>
        <v>500</v>
      </c>
      <c r="F59" s="26"/>
      <c r="G59" s="125">
        <f t="shared" si="1"/>
        <v>0</v>
      </c>
      <c r="H59" s="29"/>
      <c r="I59" s="27">
        <f t="shared" si="4"/>
        <v>0</v>
      </c>
      <c r="J59" s="126">
        <f t="shared" si="3"/>
        <v>500</v>
      </c>
    </row>
    <row r="60" spans="1:10" ht="20.25" customHeight="1">
      <c r="A60" s="10" t="s">
        <v>14</v>
      </c>
      <c r="B60" s="5"/>
      <c r="C60" s="5"/>
      <c r="D60" s="6"/>
      <c r="E60" s="6">
        <f t="shared" si="0"/>
        <v>0</v>
      </c>
      <c r="F60" s="6"/>
      <c r="G60" s="6">
        <f t="shared" si="1"/>
        <v>0</v>
      </c>
      <c r="H60" s="6"/>
      <c r="I60" s="6">
        <f t="shared" si="4"/>
        <v>0</v>
      </c>
      <c r="J60" s="6">
        <f t="shared" si="3"/>
        <v>0</v>
      </c>
    </row>
    <row r="61" spans="1:10" s="28" customFormat="1" ht="27" customHeight="1">
      <c r="A61" s="1"/>
      <c r="B61" s="94" t="s">
        <v>165</v>
      </c>
      <c r="C61" s="51" t="s">
        <v>48</v>
      </c>
      <c r="D61" s="68">
        <v>2</v>
      </c>
      <c r="E61" s="126">
        <f t="shared" si="0"/>
        <v>1000</v>
      </c>
      <c r="F61" s="26"/>
      <c r="G61" s="125">
        <f t="shared" si="1"/>
        <v>0</v>
      </c>
      <c r="H61" s="27"/>
      <c r="I61" s="27">
        <f t="shared" si="4"/>
        <v>0</v>
      </c>
      <c r="J61" s="126">
        <f t="shared" si="3"/>
        <v>1000</v>
      </c>
    </row>
    <row r="62" spans="1:10" s="28" customFormat="1" ht="27" customHeight="1">
      <c r="A62" s="1"/>
      <c r="B62" s="95" t="s">
        <v>429</v>
      </c>
      <c r="C62" s="96" t="s">
        <v>48</v>
      </c>
      <c r="D62" s="27">
        <v>2</v>
      </c>
      <c r="E62" s="126">
        <f t="shared" si="0"/>
        <v>1000</v>
      </c>
      <c r="F62" s="26"/>
      <c r="G62" s="125">
        <f t="shared" si="1"/>
        <v>0</v>
      </c>
      <c r="H62" s="27"/>
      <c r="I62" s="27">
        <f t="shared" si="4"/>
        <v>0</v>
      </c>
      <c r="J62" s="126">
        <f t="shared" si="3"/>
        <v>1000</v>
      </c>
    </row>
    <row r="63" spans="1:10" ht="31.5">
      <c r="A63" s="10" t="s">
        <v>15</v>
      </c>
      <c r="B63" s="5"/>
      <c r="C63" s="5"/>
      <c r="D63" s="6"/>
      <c r="E63" s="6">
        <f t="shared" si="0"/>
        <v>0</v>
      </c>
      <c r="F63" s="6"/>
      <c r="G63" s="6">
        <f t="shared" si="1"/>
        <v>0</v>
      </c>
      <c r="H63" s="6"/>
      <c r="I63" s="6">
        <f t="shared" si="4"/>
        <v>0</v>
      </c>
      <c r="J63" s="6">
        <f t="shared" si="3"/>
        <v>0</v>
      </c>
    </row>
    <row r="64" spans="1:11" ht="15.75">
      <c r="A64" s="1"/>
      <c r="B64" s="226" t="s">
        <v>488</v>
      </c>
      <c r="C64" s="39" t="s">
        <v>48</v>
      </c>
      <c r="D64" s="39">
        <v>2</v>
      </c>
      <c r="E64" s="126">
        <f t="shared" si="0"/>
        <v>1000</v>
      </c>
      <c r="F64" s="26"/>
      <c r="G64" s="125">
        <f t="shared" si="1"/>
        <v>0</v>
      </c>
      <c r="H64" s="27"/>
      <c r="I64" s="27">
        <f t="shared" si="4"/>
        <v>0</v>
      </c>
      <c r="J64" s="126">
        <f t="shared" si="3"/>
        <v>1000</v>
      </c>
      <c r="K64" s="35"/>
    </row>
    <row r="65" spans="1:10" ht="30">
      <c r="A65" s="1"/>
      <c r="B65" s="226" t="s">
        <v>165</v>
      </c>
      <c r="C65" s="39" t="s">
        <v>48</v>
      </c>
      <c r="D65" s="39">
        <v>2</v>
      </c>
      <c r="E65" s="126">
        <f t="shared" si="0"/>
        <v>1000</v>
      </c>
      <c r="F65" s="26"/>
      <c r="G65" s="125">
        <f t="shared" si="1"/>
        <v>0</v>
      </c>
      <c r="H65" s="27">
        <v>1</v>
      </c>
      <c r="I65" s="27">
        <f t="shared" si="4"/>
        <v>1500</v>
      </c>
      <c r="J65" s="126">
        <f t="shared" si="3"/>
        <v>2500</v>
      </c>
    </row>
    <row r="66" spans="1:10" ht="31.5">
      <c r="A66" s="10" t="s">
        <v>16</v>
      </c>
      <c r="B66" s="5"/>
      <c r="C66" s="5"/>
      <c r="D66" s="6"/>
      <c r="E66" s="6">
        <f t="shared" si="0"/>
        <v>0</v>
      </c>
      <c r="F66" s="6"/>
      <c r="G66" s="6">
        <f t="shared" si="1"/>
        <v>0</v>
      </c>
      <c r="H66" s="6"/>
      <c r="I66" s="6">
        <f t="shared" si="4"/>
        <v>0</v>
      </c>
      <c r="J66" s="6">
        <f t="shared" si="3"/>
        <v>0</v>
      </c>
    </row>
    <row r="67" spans="1:10" ht="15.75">
      <c r="A67" s="1"/>
      <c r="B67" s="226" t="s">
        <v>488</v>
      </c>
      <c r="C67" s="39" t="s">
        <v>48</v>
      </c>
      <c r="D67" s="26">
        <v>1</v>
      </c>
      <c r="E67" s="126">
        <f t="shared" si="0"/>
        <v>500</v>
      </c>
      <c r="F67" s="26"/>
      <c r="G67" s="125">
        <f t="shared" si="1"/>
        <v>0</v>
      </c>
      <c r="H67" s="27"/>
      <c r="I67" s="27">
        <f t="shared" si="4"/>
        <v>0</v>
      </c>
      <c r="J67" s="126">
        <f t="shared" si="3"/>
        <v>500</v>
      </c>
    </row>
    <row r="68" spans="1:10" ht="15.75">
      <c r="A68" s="10" t="s">
        <v>17</v>
      </c>
      <c r="B68" s="5"/>
      <c r="C68" s="5"/>
      <c r="D68" s="6"/>
      <c r="E68" s="6">
        <f t="shared" si="0"/>
        <v>0</v>
      </c>
      <c r="F68" s="6"/>
      <c r="G68" s="6">
        <f t="shared" si="1"/>
        <v>0</v>
      </c>
      <c r="H68" s="6"/>
      <c r="I68" s="6">
        <f t="shared" si="4"/>
        <v>0</v>
      </c>
      <c r="J68" s="6">
        <f t="shared" si="3"/>
        <v>0</v>
      </c>
    </row>
    <row r="69" spans="1:10" ht="28.5">
      <c r="A69" s="2"/>
      <c r="B69" s="39" t="s">
        <v>406</v>
      </c>
      <c r="C69" s="39" t="s">
        <v>48</v>
      </c>
      <c r="D69" s="39">
        <v>9</v>
      </c>
      <c r="E69" s="126">
        <f>D69*500</f>
        <v>4500</v>
      </c>
      <c r="F69" s="2"/>
      <c r="G69" s="125">
        <f>F69*1500</f>
        <v>0</v>
      </c>
      <c r="H69" s="2"/>
      <c r="I69" s="27">
        <f t="shared" si="4"/>
        <v>0</v>
      </c>
      <c r="J69" s="126">
        <f>E69+G69+I69</f>
        <v>4500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J45"/>
  <sheetViews>
    <sheetView zoomScalePageLayoutView="0" workbookViewId="0" topLeftCell="A16">
      <selection activeCell="B43" sqref="B43:J43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4218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32.25" customHeight="1">
      <c r="A3" s="46" t="s">
        <v>29</v>
      </c>
      <c r="B3" s="223" t="s">
        <v>465</v>
      </c>
      <c r="C3" s="223" t="s">
        <v>119</v>
      </c>
      <c r="D3" s="223">
        <v>1</v>
      </c>
      <c r="E3" s="220">
        <f>D3*500</f>
        <v>500</v>
      </c>
      <c r="F3" s="223"/>
      <c r="G3" s="125">
        <f>F3*1500</f>
        <v>0</v>
      </c>
      <c r="H3" s="223"/>
      <c r="I3" s="27">
        <f>H3*1500</f>
        <v>0</v>
      </c>
      <c r="J3" s="220">
        <f>E3+G3+I3</f>
        <v>500</v>
      </c>
    </row>
    <row r="4" spans="1:10" ht="18.75" customHeight="1">
      <c r="A4" s="8"/>
      <c r="B4" s="223" t="s">
        <v>466</v>
      </c>
      <c r="C4" s="223" t="s">
        <v>467</v>
      </c>
      <c r="D4" s="223">
        <v>1</v>
      </c>
      <c r="E4" s="220">
        <f>D4*500</f>
        <v>500</v>
      </c>
      <c r="F4" s="223"/>
      <c r="G4" s="125">
        <f>F4*1500</f>
        <v>0</v>
      </c>
      <c r="H4" s="223"/>
      <c r="I4" s="27">
        <f>H4*1500</f>
        <v>0</v>
      </c>
      <c r="J4" s="220">
        <f>E4+G4+I4</f>
        <v>500</v>
      </c>
    </row>
    <row r="5" spans="1:10" ht="31.5">
      <c r="A5" s="4" t="s">
        <v>1</v>
      </c>
      <c r="B5" s="5"/>
      <c r="C5" s="5"/>
      <c r="D5" s="6"/>
      <c r="E5" s="3">
        <f aca="true" t="shared" si="0" ref="E5:E45">D5*500</f>
        <v>0</v>
      </c>
      <c r="F5" s="3"/>
      <c r="G5" s="3">
        <f aca="true" t="shared" si="1" ref="G5:G45">F5*1500</f>
        <v>0</v>
      </c>
      <c r="H5" s="3"/>
      <c r="I5" s="3">
        <f aca="true" t="shared" si="2" ref="I5:I45">H5*1500</f>
        <v>0</v>
      </c>
      <c r="J5" s="3">
        <f aca="true" t="shared" si="3" ref="J5:J45">E5+G5+I5</f>
        <v>0</v>
      </c>
    </row>
    <row r="6" spans="1:10" s="28" customFormat="1" ht="15.75">
      <c r="A6" s="33"/>
      <c r="B6" s="102"/>
      <c r="C6" s="17"/>
      <c r="D6" s="26"/>
      <c r="E6" s="126">
        <f t="shared" si="0"/>
        <v>0</v>
      </c>
      <c r="F6" s="26"/>
      <c r="G6" s="125">
        <f t="shared" si="1"/>
        <v>0</v>
      </c>
      <c r="H6" s="27"/>
      <c r="I6" s="27">
        <f t="shared" si="2"/>
        <v>0</v>
      </c>
      <c r="J6" s="126">
        <f t="shared" si="3"/>
        <v>0</v>
      </c>
    </row>
    <row r="7" spans="1:10" ht="15.75">
      <c r="A7" s="10" t="s">
        <v>2</v>
      </c>
      <c r="B7" s="5"/>
      <c r="C7" s="5"/>
      <c r="D7" s="3"/>
      <c r="E7" s="3">
        <f t="shared" si="0"/>
        <v>0</v>
      </c>
      <c r="F7" s="3"/>
      <c r="G7" s="3">
        <f t="shared" si="1"/>
        <v>0</v>
      </c>
      <c r="H7" s="3"/>
      <c r="I7" s="3">
        <f t="shared" si="2"/>
        <v>0</v>
      </c>
      <c r="J7" s="3">
        <f t="shared" si="3"/>
        <v>0</v>
      </c>
    </row>
    <row r="8" spans="1:10" ht="30">
      <c r="A8" s="14"/>
      <c r="B8" s="238" t="s">
        <v>66</v>
      </c>
      <c r="C8" s="14" t="s">
        <v>119</v>
      </c>
      <c r="D8" s="15">
        <v>1</v>
      </c>
      <c r="E8" s="126">
        <f t="shared" si="0"/>
        <v>500</v>
      </c>
      <c r="F8" s="15"/>
      <c r="G8" s="125">
        <f t="shared" si="1"/>
        <v>0</v>
      </c>
      <c r="H8" s="16"/>
      <c r="I8" s="27">
        <f t="shared" si="2"/>
        <v>0</v>
      </c>
      <c r="J8" s="126">
        <f t="shared" si="3"/>
        <v>500</v>
      </c>
    </row>
    <row r="9" spans="1:10" ht="15.75">
      <c r="A9" s="10" t="s">
        <v>3</v>
      </c>
      <c r="B9" s="5"/>
      <c r="C9" s="5"/>
      <c r="D9" s="3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0</v>
      </c>
    </row>
    <row r="10" spans="1:10" s="28" customFormat="1" ht="15.75">
      <c r="A10" s="1"/>
      <c r="B10" s="17"/>
      <c r="C10" s="17"/>
      <c r="D10" s="26"/>
      <c r="E10" s="126">
        <f t="shared" si="0"/>
        <v>0</v>
      </c>
      <c r="F10" s="26"/>
      <c r="G10" s="125">
        <f t="shared" si="1"/>
        <v>0</v>
      </c>
      <c r="H10" s="27"/>
      <c r="I10" s="27">
        <f t="shared" si="2"/>
        <v>0</v>
      </c>
      <c r="J10" s="126">
        <f t="shared" si="3"/>
        <v>0</v>
      </c>
    </row>
    <row r="11" spans="1:10" ht="15.75">
      <c r="A11" s="10" t="s">
        <v>26</v>
      </c>
      <c r="B11" s="5"/>
      <c r="C11" s="5"/>
      <c r="D11" s="3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15.75">
      <c r="A12" s="8"/>
      <c r="B12" s="23"/>
      <c r="C12" s="8"/>
      <c r="D12" s="9"/>
      <c r="E12" s="126">
        <f t="shared" si="0"/>
        <v>0</v>
      </c>
      <c r="F12" s="9"/>
      <c r="G12" s="125">
        <f t="shared" si="1"/>
        <v>0</v>
      </c>
      <c r="H12" s="2"/>
      <c r="I12" s="27">
        <f t="shared" si="2"/>
        <v>0</v>
      </c>
      <c r="J12" s="126">
        <f t="shared" si="3"/>
        <v>0</v>
      </c>
    </row>
    <row r="13" spans="1:10" ht="15.75">
      <c r="A13" s="10" t="s">
        <v>4</v>
      </c>
      <c r="B13" s="5"/>
      <c r="C13" s="5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ht="19.5" customHeight="1">
      <c r="A14" s="1"/>
      <c r="B14" s="17"/>
      <c r="C14" s="17"/>
      <c r="D14" s="26"/>
      <c r="E14" s="126">
        <f t="shared" si="0"/>
        <v>0</v>
      </c>
      <c r="F14" s="26"/>
      <c r="G14" s="125">
        <f t="shared" si="1"/>
        <v>0</v>
      </c>
      <c r="H14" s="27"/>
      <c r="I14" s="27">
        <f t="shared" si="2"/>
        <v>0</v>
      </c>
      <c r="J14" s="126">
        <f t="shared" si="3"/>
        <v>0</v>
      </c>
    </row>
    <row r="15" spans="1:10" ht="15.75">
      <c r="A15" s="10" t="s">
        <v>21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15.75">
      <c r="A16" s="1"/>
      <c r="B16" s="17"/>
      <c r="C16" s="17"/>
      <c r="D16" s="26"/>
      <c r="E16" s="126">
        <f t="shared" si="0"/>
        <v>0</v>
      </c>
      <c r="F16" s="26"/>
      <c r="G16" s="125">
        <f t="shared" si="1"/>
        <v>0</v>
      </c>
      <c r="H16" s="27"/>
      <c r="I16" s="27">
        <f t="shared" si="2"/>
        <v>0</v>
      </c>
      <c r="J16" s="126">
        <f t="shared" si="3"/>
        <v>0</v>
      </c>
    </row>
    <row r="17" spans="1:10" ht="16.5" customHeight="1">
      <c r="A17" s="10" t="s">
        <v>5</v>
      </c>
      <c r="B17" s="5"/>
      <c r="C17" s="5"/>
      <c r="D17" s="3"/>
      <c r="E17" s="3">
        <f t="shared" si="0"/>
        <v>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s="28" customFormat="1" ht="16.5" customHeight="1">
      <c r="A18" s="8"/>
      <c r="B18" s="20"/>
      <c r="C18" s="20"/>
      <c r="D18" s="9"/>
      <c r="E18" s="126">
        <f t="shared" si="0"/>
        <v>0</v>
      </c>
      <c r="F18" s="9"/>
      <c r="G18" s="125">
        <f t="shared" si="1"/>
        <v>0</v>
      </c>
      <c r="H18" s="21"/>
      <c r="I18" s="27">
        <f t="shared" si="2"/>
        <v>0</v>
      </c>
      <c r="J18" s="126">
        <f t="shared" si="3"/>
        <v>0</v>
      </c>
    </row>
    <row r="19" spans="1:10" ht="19.5" customHeight="1">
      <c r="A19" s="10" t="s">
        <v>6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9.5" customHeight="1">
      <c r="A20" s="8"/>
      <c r="B20" s="8"/>
      <c r="C20" s="8"/>
      <c r="D20" s="9"/>
      <c r="E20" s="126">
        <f t="shared" si="0"/>
        <v>0</v>
      </c>
      <c r="F20" s="9"/>
      <c r="G20" s="125">
        <f t="shared" si="1"/>
        <v>0</v>
      </c>
      <c r="H20" s="2"/>
      <c r="I20" s="27">
        <f t="shared" si="2"/>
        <v>0</v>
      </c>
      <c r="J20" s="126">
        <f t="shared" si="3"/>
        <v>0</v>
      </c>
    </row>
    <row r="21" spans="1:10" ht="19.5" customHeight="1">
      <c r="A21" s="10" t="s">
        <v>7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1"/>
      <c r="B22" s="17"/>
      <c r="C22" s="17"/>
      <c r="D22" s="26"/>
      <c r="E22" s="126">
        <f t="shared" si="0"/>
        <v>0</v>
      </c>
      <c r="F22" s="26"/>
      <c r="G22" s="125">
        <f t="shared" si="1"/>
        <v>0</v>
      </c>
      <c r="H22" s="27"/>
      <c r="I22" s="27">
        <f t="shared" si="2"/>
        <v>0</v>
      </c>
      <c r="J22" s="126">
        <f t="shared" si="3"/>
        <v>0</v>
      </c>
    </row>
    <row r="23" spans="1:10" ht="31.5">
      <c r="A23" s="10" t="s">
        <v>8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25.5">
      <c r="A24" s="8"/>
      <c r="B24" s="206" t="s">
        <v>359</v>
      </c>
      <c r="C24" s="205" t="s">
        <v>119</v>
      </c>
      <c r="D24" s="9">
        <v>2</v>
      </c>
      <c r="E24" s="126">
        <f t="shared" si="0"/>
        <v>1000</v>
      </c>
      <c r="F24" s="9"/>
      <c r="G24" s="125">
        <f t="shared" si="1"/>
        <v>0</v>
      </c>
      <c r="H24" s="54"/>
      <c r="I24" s="27">
        <f t="shared" si="2"/>
        <v>0</v>
      </c>
      <c r="J24" s="126">
        <f t="shared" si="3"/>
        <v>1000</v>
      </c>
    </row>
    <row r="25" spans="1:10" ht="15.75">
      <c r="A25" s="11" t="s">
        <v>185</v>
      </c>
      <c r="B25" s="12"/>
      <c r="C25" s="12"/>
      <c r="D25" s="3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ht="31.5">
      <c r="A26" s="13"/>
      <c r="B26" s="196" t="s">
        <v>255</v>
      </c>
      <c r="C26" s="197" t="s">
        <v>119</v>
      </c>
      <c r="D26" s="9">
        <v>4</v>
      </c>
      <c r="E26" s="126">
        <f t="shared" si="0"/>
        <v>2000</v>
      </c>
      <c r="F26" s="9">
        <v>1</v>
      </c>
      <c r="G26" s="125">
        <f t="shared" si="1"/>
        <v>1500</v>
      </c>
      <c r="H26" s="2"/>
      <c r="I26" s="27">
        <f t="shared" si="2"/>
        <v>0</v>
      </c>
      <c r="J26" s="126">
        <f t="shared" si="3"/>
        <v>3500</v>
      </c>
    </row>
    <row r="27" spans="1:10" ht="15.75">
      <c r="A27" s="10" t="s">
        <v>9</v>
      </c>
      <c r="B27" s="5"/>
      <c r="C27" s="5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8"/>
      <c r="B28" s="22"/>
      <c r="C28" s="22"/>
      <c r="D28" s="9"/>
      <c r="E28" s="126">
        <f t="shared" si="0"/>
        <v>0</v>
      </c>
      <c r="F28" s="9"/>
      <c r="G28" s="125">
        <f t="shared" si="1"/>
        <v>0</v>
      </c>
      <c r="H28" s="2"/>
      <c r="I28" s="27">
        <f t="shared" si="2"/>
        <v>0</v>
      </c>
      <c r="J28" s="126">
        <f t="shared" si="3"/>
        <v>0</v>
      </c>
    </row>
    <row r="29" spans="1:10" ht="15.75">
      <c r="A29" s="10" t="s">
        <v>10</v>
      </c>
      <c r="B29" s="5"/>
      <c r="C29" s="5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s="28" customFormat="1" ht="15.75">
      <c r="A30" s="58"/>
      <c r="B30" s="58"/>
      <c r="C30" s="58"/>
      <c r="D30" s="58"/>
      <c r="E30" s="126">
        <f t="shared" si="0"/>
        <v>0</v>
      </c>
      <c r="F30" s="9"/>
      <c r="G30" s="125">
        <f t="shared" si="1"/>
        <v>0</v>
      </c>
      <c r="H30" s="2"/>
      <c r="I30" s="27">
        <f t="shared" si="2"/>
        <v>0</v>
      </c>
      <c r="J30" s="126">
        <f t="shared" si="3"/>
        <v>0</v>
      </c>
    </row>
    <row r="31" spans="1:10" ht="15.75">
      <c r="A31" s="10" t="s">
        <v>11</v>
      </c>
      <c r="B31" s="24"/>
      <c r="C31" s="5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s="28" customFormat="1" ht="15.75">
      <c r="A32" s="1"/>
      <c r="B32" s="63" t="s">
        <v>602</v>
      </c>
      <c r="C32" s="63" t="s">
        <v>603</v>
      </c>
      <c r="D32" s="26">
        <v>1</v>
      </c>
      <c r="E32" s="126">
        <f t="shared" si="0"/>
        <v>500</v>
      </c>
      <c r="F32" s="26"/>
      <c r="G32" s="125">
        <f t="shared" si="1"/>
        <v>0</v>
      </c>
      <c r="H32" s="27"/>
      <c r="I32" s="27">
        <f t="shared" si="2"/>
        <v>0</v>
      </c>
      <c r="J32" s="126">
        <f t="shared" si="3"/>
        <v>500</v>
      </c>
    </row>
    <row r="33" spans="1:10" ht="15.75">
      <c r="A33" s="10" t="s">
        <v>12</v>
      </c>
      <c r="B33" s="5"/>
      <c r="C33" s="5"/>
      <c r="D33" s="3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s="28" customFormat="1" ht="15.75">
      <c r="A34" s="1"/>
      <c r="B34" s="17" t="s">
        <v>118</v>
      </c>
      <c r="C34" s="17" t="s">
        <v>119</v>
      </c>
      <c r="D34" s="26">
        <v>4</v>
      </c>
      <c r="E34" s="126">
        <f t="shared" si="0"/>
        <v>2000</v>
      </c>
      <c r="F34" s="26"/>
      <c r="G34" s="125">
        <f t="shared" si="1"/>
        <v>0</v>
      </c>
      <c r="H34" s="27"/>
      <c r="I34" s="27">
        <f t="shared" si="2"/>
        <v>0</v>
      </c>
      <c r="J34" s="126">
        <f t="shared" si="3"/>
        <v>2000</v>
      </c>
    </row>
    <row r="35" spans="1:10" s="28" customFormat="1" ht="31.5">
      <c r="A35" s="1"/>
      <c r="B35" s="17" t="s">
        <v>120</v>
      </c>
      <c r="C35" s="17" t="s">
        <v>119</v>
      </c>
      <c r="D35" s="26">
        <v>3</v>
      </c>
      <c r="E35" s="126">
        <f t="shared" si="0"/>
        <v>1500</v>
      </c>
      <c r="F35" s="26"/>
      <c r="G35" s="125">
        <f t="shared" si="1"/>
        <v>0</v>
      </c>
      <c r="H35" s="27"/>
      <c r="I35" s="27">
        <f t="shared" si="2"/>
        <v>0</v>
      </c>
      <c r="J35" s="126">
        <f t="shared" si="3"/>
        <v>1500</v>
      </c>
    </row>
    <row r="36" spans="1:10" ht="15.75">
      <c r="A36" s="10" t="s">
        <v>13</v>
      </c>
      <c r="B36" s="5"/>
      <c r="C36" s="5"/>
      <c r="D36" s="3"/>
      <c r="E36" s="3">
        <f t="shared" si="0"/>
        <v>0</v>
      </c>
      <c r="F36" s="3"/>
      <c r="G36" s="3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ht="15.75">
      <c r="A37" s="1"/>
      <c r="B37" s="17"/>
      <c r="C37" s="17"/>
      <c r="D37" s="26"/>
      <c r="E37" s="126">
        <f t="shared" si="0"/>
        <v>0</v>
      </c>
      <c r="F37" s="26"/>
      <c r="G37" s="125">
        <f t="shared" si="1"/>
        <v>0</v>
      </c>
      <c r="H37" s="29"/>
      <c r="I37" s="27">
        <f t="shared" si="2"/>
        <v>0</v>
      </c>
      <c r="J37" s="126">
        <f t="shared" si="3"/>
        <v>0</v>
      </c>
    </row>
    <row r="38" spans="1:10" ht="20.25" customHeight="1">
      <c r="A38" s="10" t="s">
        <v>14</v>
      </c>
      <c r="B38" s="5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ht="20.25" customHeight="1">
      <c r="A39" s="1"/>
      <c r="B39" s="17"/>
      <c r="C39" s="17"/>
      <c r="D39" s="26"/>
      <c r="E39" s="126">
        <f t="shared" si="0"/>
        <v>0</v>
      </c>
      <c r="F39" s="26"/>
      <c r="G39" s="125">
        <f t="shared" si="1"/>
        <v>0</v>
      </c>
      <c r="H39" s="27"/>
      <c r="I39" s="27">
        <f t="shared" si="2"/>
        <v>0</v>
      </c>
      <c r="J39" s="126">
        <f t="shared" si="3"/>
        <v>0</v>
      </c>
    </row>
    <row r="40" spans="1:10" ht="31.5">
      <c r="A40" s="10" t="s">
        <v>15</v>
      </c>
      <c r="B40" s="5"/>
      <c r="C40" s="5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ht="15.75">
      <c r="A41" s="1"/>
      <c r="B41" s="17"/>
      <c r="C41" s="17"/>
      <c r="D41" s="26"/>
      <c r="E41" s="126">
        <f t="shared" si="0"/>
        <v>0</v>
      </c>
      <c r="F41" s="26"/>
      <c r="G41" s="125">
        <f t="shared" si="1"/>
        <v>0</v>
      </c>
      <c r="H41" s="27"/>
      <c r="I41" s="27">
        <f t="shared" si="2"/>
        <v>0</v>
      </c>
      <c r="J41" s="126">
        <f t="shared" si="3"/>
        <v>0</v>
      </c>
    </row>
    <row r="42" spans="1:10" ht="31.5">
      <c r="A42" s="10" t="s">
        <v>16</v>
      </c>
      <c r="B42" s="5"/>
      <c r="C42" s="5"/>
      <c r="D42" s="3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15.75">
      <c r="A43" s="8"/>
      <c r="B43" s="41" t="s">
        <v>635</v>
      </c>
      <c r="C43" s="8" t="s">
        <v>636</v>
      </c>
      <c r="D43" s="9">
        <v>1</v>
      </c>
      <c r="E43" s="126">
        <f t="shared" si="0"/>
        <v>500</v>
      </c>
      <c r="F43" s="9"/>
      <c r="G43" s="125">
        <f t="shared" si="1"/>
        <v>0</v>
      </c>
      <c r="H43" s="2"/>
      <c r="I43" s="27">
        <f t="shared" si="2"/>
        <v>0</v>
      </c>
      <c r="J43" s="126">
        <f t="shared" si="3"/>
        <v>500</v>
      </c>
    </row>
    <row r="44" spans="1:10" ht="15.75">
      <c r="A44" s="10" t="s">
        <v>17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31.5">
      <c r="A45" s="41"/>
      <c r="B45" s="41" t="s">
        <v>120</v>
      </c>
      <c r="C45" s="41" t="s">
        <v>119</v>
      </c>
      <c r="D45" s="41">
        <v>2</v>
      </c>
      <c r="E45" s="126">
        <f t="shared" si="0"/>
        <v>1000</v>
      </c>
      <c r="F45" s="41"/>
      <c r="G45" s="125">
        <f t="shared" si="1"/>
        <v>0</v>
      </c>
      <c r="H45" s="41"/>
      <c r="I45" s="27">
        <f t="shared" si="2"/>
        <v>0</v>
      </c>
      <c r="J45" s="126">
        <f t="shared" si="3"/>
        <v>1000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J52"/>
  <sheetViews>
    <sheetView zoomScalePageLayoutView="0" workbookViewId="0" topLeftCell="A13">
      <selection activeCell="D34" sqref="D34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3.00390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218" t="s">
        <v>468</v>
      </c>
      <c r="C3" s="218" t="s">
        <v>42</v>
      </c>
      <c r="D3" s="218">
        <v>1</v>
      </c>
      <c r="E3" s="220">
        <f>D3*500</f>
        <v>500</v>
      </c>
      <c r="F3" s="219"/>
      <c r="G3" s="125">
        <f>F3*1500</f>
        <v>0</v>
      </c>
      <c r="H3" s="27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52">D4*500</f>
        <v>0</v>
      </c>
      <c r="F4" s="3"/>
      <c r="G4" s="3">
        <f aca="true" t="shared" si="1" ref="G4:G52">F4*1500</f>
        <v>0</v>
      </c>
      <c r="H4" s="3"/>
      <c r="I4" s="3">
        <f aca="true" t="shared" si="2" ref="I4:I52">H4*1500</f>
        <v>0</v>
      </c>
      <c r="J4" s="3">
        <f aca="true" t="shared" si="3" ref="J4:J52">E4+G4+I4</f>
        <v>0</v>
      </c>
    </row>
    <row r="5" spans="1:10" s="28" customFormat="1" ht="15.75">
      <c r="A5" s="33"/>
      <c r="B5" s="190" t="s">
        <v>256</v>
      </c>
      <c r="C5" s="190" t="s">
        <v>257</v>
      </c>
      <c r="D5" s="26">
        <v>2</v>
      </c>
      <c r="E5" s="126">
        <f t="shared" si="0"/>
        <v>1000</v>
      </c>
      <c r="F5" s="26"/>
      <c r="G5" s="125">
        <f t="shared" si="1"/>
        <v>0</v>
      </c>
      <c r="H5" s="27"/>
      <c r="I5" s="27">
        <f t="shared" si="2"/>
        <v>0</v>
      </c>
      <c r="J5" s="126">
        <f t="shared" si="3"/>
        <v>1000</v>
      </c>
    </row>
    <row r="6" spans="1:10" ht="15.75">
      <c r="A6" s="10" t="s">
        <v>2</v>
      </c>
      <c r="B6" s="5"/>
      <c r="C6" s="5"/>
      <c r="D6" s="3"/>
      <c r="E6" s="3">
        <f t="shared" si="0"/>
        <v>0</v>
      </c>
      <c r="F6" s="3"/>
      <c r="G6" s="3">
        <f t="shared" si="1"/>
        <v>0</v>
      </c>
      <c r="H6" s="3"/>
      <c r="I6" s="3">
        <f t="shared" si="2"/>
        <v>0</v>
      </c>
      <c r="J6" s="3">
        <f t="shared" si="3"/>
        <v>0</v>
      </c>
    </row>
    <row r="7" spans="1:10" s="28" customFormat="1" ht="15.75">
      <c r="A7" s="1"/>
      <c r="B7" s="237" t="s">
        <v>540</v>
      </c>
      <c r="C7" s="126" t="s">
        <v>42</v>
      </c>
      <c r="D7" s="26">
        <v>3</v>
      </c>
      <c r="E7" s="126">
        <f t="shared" si="0"/>
        <v>1500</v>
      </c>
      <c r="F7" s="26"/>
      <c r="G7" s="125">
        <f t="shared" si="1"/>
        <v>0</v>
      </c>
      <c r="H7" s="27"/>
      <c r="I7" s="27">
        <f t="shared" si="2"/>
        <v>0</v>
      </c>
      <c r="J7" s="126">
        <f t="shared" si="3"/>
        <v>1500</v>
      </c>
    </row>
    <row r="8" spans="1:10" s="28" customFormat="1" ht="16.5" thickBot="1">
      <c r="A8" s="1"/>
      <c r="B8" s="237" t="s">
        <v>541</v>
      </c>
      <c r="C8" s="126" t="s">
        <v>42</v>
      </c>
      <c r="D8" s="26">
        <v>1</v>
      </c>
      <c r="E8" s="126">
        <f t="shared" si="0"/>
        <v>500</v>
      </c>
      <c r="F8" s="26"/>
      <c r="G8" s="125">
        <f t="shared" si="1"/>
        <v>0</v>
      </c>
      <c r="H8" s="27"/>
      <c r="I8" s="27">
        <f t="shared" si="2"/>
        <v>0</v>
      </c>
      <c r="J8" s="126">
        <f t="shared" si="3"/>
        <v>500</v>
      </c>
    </row>
    <row r="9" spans="1:10" s="28" customFormat="1" ht="30.75" thickBot="1">
      <c r="A9" s="1"/>
      <c r="B9" s="239" t="s">
        <v>542</v>
      </c>
      <c r="C9" s="240" t="s">
        <v>42</v>
      </c>
      <c r="D9" s="241">
        <v>1</v>
      </c>
      <c r="E9" s="203">
        <f>D9*500</f>
        <v>500</v>
      </c>
      <c r="F9" s="241"/>
      <c r="G9" s="125">
        <f>F9*1500</f>
        <v>0</v>
      </c>
      <c r="H9" s="45"/>
      <c r="I9" s="45">
        <f>H9*1500</f>
        <v>0</v>
      </c>
      <c r="J9" s="203">
        <f>E9+G9+I9</f>
        <v>500</v>
      </c>
    </row>
    <row r="10" spans="1:10" s="28" customFormat="1" ht="15.75">
      <c r="A10" s="17"/>
      <c r="B10" s="237" t="s">
        <v>536</v>
      </c>
      <c r="C10" s="242" t="s">
        <v>42</v>
      </c>
      <c r="D10" s="241">
        <v>1</v>
      </c>
      <c r="E10" s="203">
        <f>D10*500</f>
        <v>500</v>
      </c>
      <c r="F10" s="241"/>
      <c r="G10" s="125">
        <f>F10*1500</f>
        <v>0</v>
      </c>
      <c r="H10" s="45"/>
      <c r="I10" s="45">
        <f>H10*1500</f>
        <v>0</v>
      </c>
      <c r="J10" s="203">
        <f>E10+G10+I10</f>
        <v>500</v>
      </c>
    </row>
    <row r="11" spans="1:10" ht="15.75">
      <c r="A11" s="10" t="s">
        <v>3</v>
      </c>
      <c r="B11" s="5"/>
      <c r="C11" s="5"/>
      <c r="D11" s="3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31.5">
      <c r="A12" s="1"/>
      <c r="B12" s="185" t="s">
        <v>468</v>
      </c>
      <c r="C12" s="126" t="s">
        <v>42</v>
      </c>
      <c r="D12" s="26">
        <v>1</v>
      </c>
      <c r="E12" s="126">
        <f t="shared" si="0"/>
        <v>500</v>
      </c>
      <c r="F12" s="26"/>
      <c r="G12" s="125">
        <f t="shared" si="1"/>
        <v>0</v>
      </c>
      <c r="H12" s="27"/>
      <c r="I12" s="27">
        <f t="shared" si="2"/>
        <v>0</v>
      </c>
      <c r="J12" s="126">
        <f t="shared" si="3"/>
        <v>500</v>
      </c>
    </row>
    <row r="13" spans="1:10" ht="31.5">
      <c r="A13" s="10" t="s">
        <v>26</v>
      </c>
      <c r="B13" s="235" t="s">
        <v>41</v>
      </c>
      <c r="C13" s="181" t="s">
        <v>42</v>
      </c>
      <c r="D13" s="181">
        <v>1</v>
      </c>
      <c r="E13" s="181">
        <v>500</v>
      </c>
      <c r="F13" s="181"/>
      <c r="G13" s="182">
        <v>0</v>
      </c>
      <c r="H13" s="183"/>
      <c r="I13" s="183">
        <v>0</v>
      </c>
      <c r="J13" s="181">
        <v>500</v>
      </c>
    </row>
    <row r="14" spans="1:10" s="28" customFormat="1" ht="15.75">
      <c r="A14" s="8"/>
      <c r="B14" s="23"/>
      <c r="C14" s="8"/>
      <c r="D14" s="9"/>
      <c r="E14" s="126">
        <f t="shared" si="0"/>
        <v>0</v>
      </c>
      <c r="F14" s="9"/>
      <c r="G14" s="125">
        <f t="shared" si="1"/>
        <v>0</v>
      </c>
      <c r="H14" s="2"/>
      <c r="I14" s="27">
        <f t="shared" si="2"/>
        <v>0</v>
      </c>
      <c r="J14" s="126">
        <f t="shared" si="3"/>
        <v>0</v>
      </c>
    </row>
    <row r="15" spans="1:10" ht="15.75">
      <c r="A15" s="10" t="s">
        <v>4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33" customHeight="1">
      <c r="A16" s="1"/>
      <c r="B16" s="111" t="s">
        <v>503</v>
      </c>
      <c r="C16" s="111" t="s">
        <v>42</v>
      </c>
      <c r="D16" s="156">
        <v>3</v>
      </c>
      <c r="E16" s="156">
        <v>1500</v>
      </c>
      <c r="F16" s="156"/>
      <c r="G16" s="156">
        <v>0</v>
      </c>
      <c r="H16" s="156"/>
      <c r="I16" s="156">
        <v>0</v>
      </c>
      <c r="J16" s="156">
        <v>1500</v>
      </c>
    </row>
    <row r="17" spans="1:10" ht="15.75">
      <c r="A17" s="10" t="s">
        <v>21</v>
      </c>
      <c r="B17" s="5"/>
      <c r="C17" s="5"/>
      <c r="D17" s="3"/>
      <c r="E17" s="3">
        <f t="shared" si="0"/>
        <v>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ht="15.75">
      <c r="A18" s="1"/>
      <c r="B18" s="17"/>
      <c r="C18" s="17"/>
      <c r="D18" s="26"/>
      <c r="E18" s="126">
        <f t="shared" si="0"/>
        <v>0</v>
      </c>
      <c r="F18" s="26"/>
      <c r="G18" s="125">
        <f t="shared" si="1"/>
        <v>0</v>
      </c>
      <c r="H18" s="27"/>
      <c r="I18" s="27">
        <f t="shared" si="2"/>
        <v>0</v>
      </c>
      <c r="J18" s="126">
        <f t="shared" si="3"/>
        <v>0</v>
      </c>
    </row>
    <row r="19" spans="1:10" ht="16.5" customHeight="1">
      <c r="A19" s="10" t="s">
        <v>5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36" customHeight="1">
      <c r="A20" s="8"/>
      <c r="B20" s="17" t="s">
        <v>41</v>
      </c>
      <c r="C20" s="17" t="s">
        <v>42</v>
      </c>
      <c r="D20" s="27">
        <v>2</v>
      </c>
      <c r="E20" s="126">
        <f t="shared" si="0"/>
        <v>1000</v>
      </c>
      <c r="F20" s="27"/>
      <c r="G20" s="125">
        <f t="shared" si="1"/>
        <v>0</v>
      </c>
      <c r="H20" s="27"/>
      <c r="I20" s="27">
        <f t="shared" si="2"/>
        <v>0</v>
      </c>
      <c r="J20" s="126">
        <f t="shared" si="3"/>
        <v>1000</v>
      </c>
    </row>
    <row r="21" spans="1:10" s="28" customFormat="1" ht="33" customHeight="1">
      <c r="A21" s="8"/>
      <c r="B21" s="17" t="s">
        <v>123</v>
      </c>
      <c r="C21" s="17" t="s">
        <v>42</v>
      </c>
      <c r="D21" s="17">
        <v>1</v>
      </c>
      <c r="E21" s="126">
        <f t="shared" si="0"/>
        <v>500</v>
      </c>
      <c r="F21" s="9"/>
      <c r="G21" s="125">
        <f t="shared" si="1"/>
        <v>0</v>
      </c>
      <c r="H21" s="21"/>
      <c r="I21" s="27">
        <f t="shared" si="2"/>
        <v>0</v>
      </c>
      <c r="J21" s="126">
        <f t="shared" si="3"/>
        <v>500</v>
      </c>
    </row>
    <row r="22" spans="1:10" ht="19.5" customHeight="1">
      <c r="A22" s="10" t="s">
        <v>6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ht="19.5" customHeight="1">
      <c r="A23" s="8"/>
      <c r="B23" s="65" t="s">
        <v>123</v>
      </c>
      <c r="C23" s="65" t="s">
        <v>258</v>
      </c>
      <c r="D23" s="9">
        <v>1</v>
      </c>
      <c r="E23" s="126">
        <f t="shared" si="0"/>
        <v>500</v>
      </c>
      <c r="F23" s="9"/>
      <c r="G23" s="125">
        <f t="shared" si="1"/>
        <v>0</v>
      </c>
      <c r="H23" s="2"/>
      <c r="I23" s="27">
        <f t="shared" si="2"/>
        <v>0</v>
      </c>
      <c r="J23" s="126">
        <f t="shared" si="3"/>
        <v>500</v>
      </c>
    </row>
    <row r="24" spans="1:10" ht="19.5" customHeight="1">
      <c r="A24" s="10" t="s">
        <v>7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ht="19.5" customHeight="1">
      <c r="A25" s="1"/>
      <c r="B25" s="8" t="s">
        <v>123</v>
      </c>
      <c r="C25" s="8" t="s">
        <v>42</v>
      </c>
      <c r="D25" s="26">
        <v>3</v>
      </c>
      <c r="E25" s="126">
        <f t="shared" si="0"/>
        <v>1500</v>
      </c>
      <c r="F25" s="26">
        <v>2</v>
      </c>
      <c r="G25" s="125">
        <f t="shared" si="1"/>
        <v>3000</v>
      </c>
      <c r="H25" s="27"/>
      <c r="I25" s="27">
        <f t="shared" si="2"/>
        <v>0</v>
      </c>
      <c r="J25" s="126">
        <f t="shared" si="3"/>
        <v>4500</v>
      </c>
    </row>
    <row r="26" spans="1:10" ht="31.5">
      <c r="A26" s="10" t="s">
        <v>8</v>
      </c>
      <c r="B26" s="5"/>
      <c r="C26" s="5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5.75">
      <c r="A27" s="8"/>
      <c r="B27" s="205" t="s">
        <v>123</v>
      </c>
      <c r="C27" s="205" t="s">
        <v>42</v>
      </c>
      <c r="D27" s="9">
        <v>2</v>
      </c>
      <c r="E27" s="126">
        <f t="shared" si="0"/>
        <v>1000</v>
      </c>
      <c r="F27" s="9">
        <v>1</v>
      </c>
      <c r="G27" s="125">
        <f t="shared" si="1"/>
        <v>1500</v>
      </c>
      <c r="H27" s="54"/>
      <c r="I27" s="27">
        <f t="shared" si="2"/>
        <v>0</v>
      </c>
      <c r="J27" s="126">
        <f t="shared" si="3"/>
        <v>2500</v>
      </c>
    </row>
    <row r="28" spans="1:10" ht="15.75">
      <c r="A28" s="11" t="s">
        <v>185</v>
      </c>
      <c r="B28" s="12"/>
      <c r="C28" s="12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s="28" customFormat="1" ht="15.75">
      <c r="A29" s="61"/>
      <c r="B29" s="197" t="s">
        <v>259</v>
      </c>
      <c r="C29" s="197" t="s">
        <v>42</v>
      </c>
      <c r="D29" s="26">
        <v>5</v>
      </c>
      <c r="E29" s="126">
        <f t="shared" si="0"/>
        <v>2500</v>
      </c>
      <c r="F29" s="26">
        <v>2</v>
      </c>
      <c r="G29" s="125">
        <f t="shared" si="1"/>
        <v>3000</v>
      </c>
      <c r="H29" s="27"/>
      <c r="I29" s="27">
        <f t="shared" si="2"/>
        <v>0</v>
      </c>
      <c r="J29" s="126">
        <f t="shared" si="3"/>
        <v>5500</v>
      </c>
    </row>
    <row r="30" spans="1:10" ht="15.75">
      <c r="A30" s="10" t="s">
        <v>9</v>
      </c>
      <c r="B30" s="5"/>
      <c r="C30" s="5"/>
      <c r="D30" s="3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ht="15.75">
      <c r="A31" s="8"/>
      <c r="B31" s="92"/>
      <c r="C31" s="17"/>
      <c r="D31" s="26"/>
      <c r="E31" s="126"/>
      <c r="F31" s="26"/>
      <c r="G31" s="125">
        <f t="shared" si="1"/>
        <v>0</v>
      </c>
      <c r="H31" s="2"/>
      <c r="I31" s="27">
        <f t="shared" si="2"/>
        <v>0</v>
      </c>
      <c r="J31" s="126">
        <f t="shared" si="3"/>
        <v>0</v>
      </c>
    </row>
    <row r="32" spans="1:10" ht="15.75">
      <c r="A32" s="10" t="s">
        <v>10</v>
      </c>
      <c r="B32" s="5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ht="31.5">
      <c r="A33" s="62"/>
      <c r="B33" s="63" t="s">
        <v>503</v>
      </c>
      <c r="C33" s="63" t="s">
        <v>258</v>
      </c>
      <c r="D33" s="62">
        <v>1</v>
      </c>
      <c r="E33" s="126">
        <f t="shared" si="0"/>
        <v>500</v>
      </c>
      <c r="F33" s="62"/>
      <c r="G33" s="125">
        <f t="shared" si="1"/>
        <v>0</v>
      </c>
      <c r="H33" s="62"/>
      <c r="I33" s="27">
        <f t="shared" si="2"/>
        <v>0</v>
      </c>
      <c r="J33" s="126">
        <f t="shared" si="3"/>
        <v>500</v>
      </c>
    </row>
    <row r="34" spans="1:10" ht="31.5">
      <c r="A34" s="62"/>
      <c r="B34" s="63" t="s">
        <v>542</v>
      </c>
      <c r="C34" s="62" t="s">
        <v>258</v>
      </c>
      <c r="D34" s="62">
        <v>1</v>
      </c>
      <c r="E34" s="126">
        <f t="shared" si="0"/>
        <v>500</v>
      </c>
      <c r="F34" s="62"/>
      <c r="G34" s="125">
        <f t="shared" si="1"/>
        <v>0</v>
      </c>
      <c r="H34" s="62"/>
      <c r="I34" s="27">
        <f t="shared" si="2"/>
        <v>0</v>
      </c>
      <c r="J34" s="126">
        <f t="shared" si="3"/>
        <v>500</v>
      </c>
    </row>
    <row r="35" spans="1:10" ht="15.75">
      <c r="A35" s="10" t="s">
        <v>11</v>
      </c>
      <c r="B35" s="24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28" customFormat="1" ht="31.5">
      <c r="A36" s="1"/>
      <c r="B36" s="63" t="s">
        <v>503</v>
      </c>
      <c r="C36" s="63" t="s">
        <v>258</v>
      </c>
      <c r="D36" s="26">
        <v>1</v>
      </c>
      <c r="E36" s="126">
        <f t="shared" si="0"/>
        <v>500</v>
      </c>
      <c r="F36" s="26"/>
      <c r="G36" s="125">
        <f t="shared" si="1"/>
        <v>0</v>
      </c>
      <c r="H36" s="27"/>
      <c r="I36" s="27">
        <f t="shared" si="2"/>
        <v>0</v>
      </c>
      <c r="J36" s="126">
        <f t="shared" si="3"/>
        <v>500</v>
      </c>
    </row>
    <row r="37" spans="1:10" s="30" customFormat="1" ht="31.5">
      <c r="A37" s="17"/>
      <c r="B37" s="63" t="s">
        <v>542</v>
      </c>
      <c r="C37" s="63" t="s">
        <v>258</v>
      </c>
      <c r="D37" s="26">
        <v>1</v>
      </c>
      <c r="E37" s="126">
        <f t="shared" si="0"/>
        <v>500</v>
      </c>
      <c r="F37" s="26"/>
      <c r="G37" s="125">
        <f t="shared" si="1"/>
        <v>0</v>
      </c>
      <c r="H37" s="27"/>
      <c r="I37" s="27">
        <f t="shared" si="2"/>
        <v>0</v>
      </c>
      <c r="J37" s="126">
        <f t="shared" si="3"/>
        <v>500</v>
      </c>
    </row>
    <row r="38" spans="1:10" ht="15.75">
      <c r="A38" s="10" t="s">
        <v>12</v>
      </c>
      <c r="B38" s="5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s="28" customFormat="1" ht="15.75">
      <c r="A39" s="1"/>
      <c r="B39" s="118" t="s">
        <v>121</v>
      </c>
      <c r="C39" s="63" t="s">
        <v>42</v>
      </c>
      <c r="D39" s="26">
        <v>1</v>
      </c>
      <c r="E39" s="126">
        <f t="shared" si="0"/>
        <v>500</v>
      </c>
      <c r="F39" s="26"/>
      <c r="G39" s="125">
        <f t="shared" si="1"/>
        <v>0</v>
      </c>
      <c r="H39" s="27"/>
      <c r="I39" s="27">
        <f t="shared" si="2"/>
        <v>0</v>
      </c>
      <c r="J39" s="126">
        <f t="shared" si="3"/>
        <v>500</v>
      </c>
    </row>
    <row r="40" spans="1:10" s="28" customFormat="1" ht="15.75">
      <c r="A40" s="1"/>
      <c r="B40" s="118" t="s">
        <v>123</v>
      </c>
      <c r="C40" s="63" t="s">
        <v>42</v>
      </c>
      <c r="D40" s="27">
        <v>1</v>
      </c>
      <c r="E40" s="126">
        <f>D40*500</f>
        <v>500</v>
      </c>
      <c r="F40" s="26"/>
      <c r="G40" s="125">
        <f>F40*1500</f>
        <v>0</v>
      </c>
      <c r="H40" s="29"/>
      <c r="I40" s="27">
        <f>H40*1500</f>
        <v>0</v>
      </c>
      <c r="J40" s="126">
        <f>E40+G40+I40</f>
        <v>500</v>
      </c>
    </row>
    <row r="41" spans="1:10" s="28" customFormat="1" ht="15.75">
      <c r="A41" s="1"/>
      <c r="B41" s="17" t="s">
        <v>122</v>
      </c>
      <c r="C41" s="63" t="s">
        <v>42</v>
      </c>
      <c r="D41" s="26">
        <v>1</v>
      </c>
      <c r="E41" s="126">
        <f t="shared" si="0"/>
        <v>500</v>
      </c>
      <c r="F41" s="26"/>
      <c r="G41" s="125">
        <f t="shared" si="1"/>
        <v>0</v>
      </c>
      <c r="H41" s="27"/>
      <c r="I41" s="27">
        <f t="shared" si="2"/>
        <v>0</v>
      </c>
      <c r="J41" s="126">
        <f t="shared" si="3"/>
        <v>500</v>
      </c>
    </row>
    <row r="42" spans="1:10" ht="15.75">
      <c r="A42" s="10" t="s">
        <v>13</v>
      </c>
      <c r="B42" s="5"/>
      <c r="C42" s="119"/>
      <c r="D42" s="3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15.75">
      <c r="A43" s="1"/>
      <c r="B43" s="97" t="s">
        <v>123</v>
      </c>
      <c r="C43" s="120" t="s">
        <v>42</v>
      </c>
      <c r="D43" s="27">
        <v>3</v>
      </c>
      <c r="E43" s="126">
        <f t="shared" si="0"/>
        <v>1500</v>
      </c>
      <c r="F43" s="26"/>
      <c r="G43" s="125">
        <f t="shared" si="1"/>
        <v>0</v>
      </c>
      <c r="H43" s="29"/>
      <c r="I43" s="27">
        <f t="shared" si="2"/>
        <v>0</v>
      </c>
      <c r="J43" s="126">
        <f t="shared" si="3"/>
        <v>1500</v>
      </c>
    </row>
    <row r="44" spans="1:10" ht="20.25" customHeight="1">
      <c r="A44" s="10" t="s">
        <v>14</v>
      </c>
      <c r="B44" s="5"/>
      <c r="C44" s="119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s="28" customFormat="1" ht="20.25" customHeight="1">
      <c r="A45" s="1"/>
      <c r="B45" s="94" t="s">
        <v>123</v>
      </c>
      <c r="C45" s="99" t="s">
        <v>42</v>
      </c>
      <c r="D45" s="70">
        <v>3</v>
      </c>
      <c r="E45" s="126">
        <f t="shared" si="0"/>
        <v>1500</v>
      </c>
      <c r="F45" s="26"/>
      <c r="G45" s="125">
        <f t="shared" si="1"/>
        <v>0</v>
      </c>
      <c r="H45" s="27"/>
      <c r="I45" s="27">
        <f t="shared" si="2"/>
        <v>0</v>
      </c>
      <c r="J45" s="126">
        <f t="shared" si="3"/>
        <v>1500</v>
      </c>
    </row>
    <row r="46" spans="1:10" s="28" customFormat="1" ht="41.25" customHeight="1">
      <c r="A46" s="1"/>
      <c r="B46" s="217" t="s">
        <v>41</v>
      </c>
      <c r="C46" s="121" t="s">
        <v>42</v>
      </c>
      <c r="D46" s="70">
        <v>1</v>
      </c>
      <c r="E46" s="126">
        <f t="shared" si="0"/>
        <v>500</v>
      </c>
      <c r="F46" s="26"/>
      <c r="G46" s="125">
        <f t="shared" si="1"/>
        <v>0</v>
      </c>
      <c r="H46" s="27"/>
      <c r="I46" s="27">
        <f t="shared" si="2"/>
        <v>0</v>
      </c>
      <c r="J46" s="126">
        <f t="shared" si="3"/>
        <v>500</v>
      </c>
    </row>
    <row r="47" spans="1:10" ht="31.5">
      <c r="A47" s="10" t="s">
        <v>15</v>
      </c>
      <c r="B47" s="5"/>
      <c r="C47" s="5"/>
      <c r="D47" s="3"/>
      <c r="E47" s="3">
        <f t="shared" si="0"/>
        <v>0</v>
      </c>
      <c r="F47" s="3"/>
      <c r="G47" s="3">
        <f t="shared" si="1"/>
        <v>0</v>
      </c>
      <c r="H47" s="3"/>
      <c r="I47" s="3">
        <f t="shared" si="2"/>
        <v>0</v>
      </c>
      <c r="J47" s="3">
        <f t="shared" si="3"/>
        <v>0</v>
      </c>
    </row>
    <row r="48" spans="1:10" ht="15.75">
      <c r="A48" s="1"/>
      <c r="B48" s="17"/>
      <c r="C48" s="17"/>
      <c r="D48" s="26"/>
      <c r="E48" s="126">
        <f t="shared" si="0"/>
        <v>0</v>
      </c>
      <c r="F48" s="26"/>
      <c r="G48" s="125">
        <f t="shared" si="1"/>
        <v>0</v>
      </c>
      <c r="H48" s="27"/>
      <c r="I48" s="27">
        <f t="shared" si="2"/>
        <v>0</v>
      </c>
      <c r="J48" s="126">
        <f t="shared" si="3"/>
        <v>0</v>
      </c>
    </row>
    <row r="49" spans="1:10" ht="31.5">
      <c r="A49" s="10" t="s">
        <v>16</v>
      </c>
      <c r="B49" s="5"/>
      <c r="C49" s="5"/>
      <c r="D49" s="3"/>
      <c r="E49" s="3">
        <f t="shared" si="0"/>
        <v>0</v>
      </c>
      <c r="F49" s="3"/>
      <c r="G49" s="3">
        <f t="shared" si="1"/>
        <v>0</v>
      </c>
      <c r="H49" s="3"/>
      <c r="I49" s="3">
        <f t="shared" si="2"/>
        <v>0</v>
      </c>
      <c r="J49" s="3">
        <f t="shared" si="3"/>
        <v>0</v>
      </c>
    </row>
    <row r="50" spans="1:10" ht="15.75">
      <c r="A50" s="1"/>
      <c r="B50" s="94" t="s">
        <v>123</v>
      </c>
      <c r="C50" s="121" t="s">
        <v>42</v>
      </c>
      <c r="D50" s="26">
        <v>1</v>
      </c>
      <c r="E50" s="126">
        <f t="shared" si="0"/>
        <v>500</v>
      </c>
      <c r="F50" s="26"/>
      <c r="G50" s="125">
        <f t="shared" si="1"/>
        <v>0</v>
      </c>
      <c r="H50" s="27"/>
      <c r="I50" s="27">
        <f t="shared" si="2"/>
        <v>0</v>
      </c>
      <c r="J50" s="126">
        <f t="shared" si="3"/>
        <v>500</v>
      </c>
    </row>
    <row r="51" spans="1:10" ht="15.75">
      <c r="A51" s="10" t="s">
        <v>17</v>
      </c>
      <c r="B51" s="5"/>
      <c r="C51" s="5"/>
      <c r="D51" s="3"/>
      <c r="E51" s="3">
        <f t="shared" si="0"/>
        <v>0</v>
      </c>
      <c r="F51" s="3"/>
      <c r="G51" s="3">
        <f t="shared" si="1"/>
        <v>0</v>
      </c>
      <c r="H51" s="3"/>
      <c r="I51" s="3">
        <f t="shared" si="2"/>
        <v>0</v>
      </c>
      <c r="J51" s="3">
        <f t="shared" si="3"/>
        <v>0</v>
      </c>
    </row>
    <row r="52" spans="1:10" ht="15.75">
      <c r="A52" s="2"/>
      <c r="B52" s="2"/>
      <c r="C52" s="2"/>
      <c r="D52" s="2"/>
      <c r="E52" s="126">
        <f t="shared" si="0"/>
        <v>0</v>
      </c>
      <c r="F52" s="2"/>
      <c r="G52" s="125">
        <f t="shared" si="1"/>
        <v>0</v>
      </c>
      <c r="H52" s="2"/>
      <c r="I52" s="27">
        <f t="shared" si="2"/>
        <v>0</v>
      </c>
      <c r="J52" s="12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J49"/>
  <sheetViews>
    <sheetView zoomScalePageLayoutView="0" workbookViewId="0" topLeftCell="A16">
      <selection activeCell="K35" sqref="K35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4218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218" t="s">
        <v>469</v>
      </c>
      <c r="C3" s="218" t="s">
        <v>470</v>
      </c>
      <c r="D3" s="218">
        <v>1</v>
      </c>
      <c r="E3" s="220">
        <f>D3*500</f>
        <v>500</v>
      </c>
      <c r="F3" s="219"/>
      <c r="G3" s="125">
        <f>F3*1500</f>
        <v>0</v>
      </c>
      <c r="H3" s="27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49">D4*500</f>
        <v>0</v>
      </c>
      <c r="F4" s="3"/>
      <c r="G4" s="3">
        <f aca="true" t="shared" si="1" ref="G4:G49">F4*1500</f>
        <v>0</v>
      </c>
      <c r="H4" s="3"/>
      <c r="I4" s="3">
        <f aca="true" t="shared" si="2" ref="I4:I49">H4*1500</f>
        <v>0</v>
      </c>
      <c r="J4" s="3">
        <f aca="true" t="shared" si="3" ref="J4:J49">E4+G4+I4</f>
        <v>0</v>
      </c>
    </row>
    <row r="5" spans="1:10" s="28" customFormat="1" ht="15.75">
      <c r="A5" s="33"/>
      <c r="B5" s="191" t="s">
        <v>260</v>
      </c>
      <c r="C5" s="191" t="s">
        <v>261</v>
      </c>
      <c r="D5" s="26">
        <v>1</v>
      </c>
      <c r="E5" s="126">
        <f t="shared" si="0"/>
        <v>500</v>
      </c>
      <c r="F5" s="26"/>
      <c r="G5" s="125">
        <f t="shared" si="1"/>
        <v>0</v>
      </c>
      <c r="H5" s="27"/>
      <c r="I5" s="27">
        <f t="shared" si="2"/>
        <v>0</v>
      </c>
      <c r="J5" s="126">
        <f t="shared" si="3"/>
        <v>500</v>
      </c>
    </row>
    <row r="6" spans="1:10" s="28" customFormat="1" ht="30">
      <c r="A6" s="103"/>
      <c r="B6" s="191" t="s">
        <v>262</v>
      </c>
      <c r="C6" s="191" t="s">
        <v>261</v>
      </c>
      <c r="D6" s="60">
        <v>1</v>
      </c>
      <c r="E6" s="126">
        <f t="shared" si="0"/>
        <v>500</v>
      </c>
      <c r="F6" s="26"/>
      <c r="G6" s="125">
        <f t="shared" si="1"/>
        <v>0</v>
      </c>
      <c r="H6" s="27"/>
      <c r="I6" s="27">
        <f t="shared" si="2"/>
        <v>0</v>
      </c>
      <c r="J6" s="153">
        <f t="shared" si="3"/>
        <v>500</v>
      </c>
    </row>
    <row r="7" spans="1:10" ht="15.75">
      <c r="A7" s="10" t="s">
        <v>2</v>
      </c>
      <c r="B7" s="5"/>
      <c r="C7" s="5"/>
      <c r="D7" s="3"/>
      <c r="E7" s="3">
        <f t="shared" si="0"/>
        <v>0</v>
      </c>
      <c r="F7" s="3"/>
      <c r="G7" s="3">
        <f t="shared" si="1"/>
        <v>0</v>
      </c>
      <c r="H7" s="3"/>
      <c r="I7" s="3">
        <f t="shared" si="2"/>
        <v>0</v>
      </c>
      <c r="J7" s="3">
        <f t="shared" si="3"/>
        <v>0</v>
      </c>
    </row>
    <row r="8" spans="1:10" ht="15.75">
      <c r="A8" s="14"/>
      <c r="B8" s="243" t="s">
        <v>543</v>
      </c>
      <c r="C8" s="14" t="s">
        <v>125</v>
      </c>
      <c r="D8" s="15">
        <v>1</v>
      </c>
      <c r="E8" s="126">
        <f t="shared" si="0"/>
        <v>500</v>
      </c>
      <c r="F8" s="15"/>
      <c r="G8" s="125">
        <f t="shared" si="1"/>
        <v>0</v>
      </c>
      <c r="H8" s="27"/>
      <c r="I8" s="27">
        <f t="shared" si="2"/>
        <v>0</v>
      </c>
      <c r="J8" s="126">
        <f t="shared" si="3"/>
        <v>500</v>
      </c>
    </row>
    <row r="9" spans="1:10" ht="15.75">
      <c r="A9" s="10" t="s">
        <v>3</v>
      </c>
      <c r="B9" s="5"/>
      <c r="C9" s="5"/>
      <c r="D9" s="3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0</v>
      </c>
    </row>
    <row r="10" spans="1:10" s="28" customFormat="1" ht="15.75">
      <c r="A10" s="1"/>
      <c r="B10" s="17"/>
      <c r="C10" s="17"/>
      <c r="D10" s="26"/>
      <c r="E10" s="126">
        <f t="shared" si="0"/>
        <v>0</v>
      </c>
      <c r="F10" s="26"/>
      <c r="G10" s="125">
        <f t="shared" si="1"/>
        <v>0</v>
      </c>
      <c r="H10" s="27"/>
      <c r="I10" s="27">
        <f t="shared" si="2"/>
        <v>0</v>
      </c>
      <c r="J10" s="126">
        <f t="shared" si="3"/>
        <v>0</v>
      </c>
    </row>
    <row r="11" spans="1:10" ht="15.75">
      <c r="A11" s="10" t="s">
        <v>26</v>
      </c>
      <c r="B11" s="5"/>
      <c r="C11" s="5"/>
      <c r="D11" s="3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15.75">
      <c r="A12" s="17"/>
      <c r="B12" s="104"/>
      <c r="C12" s="17"/>
      <c r="D12" s="26"/>
      <c r="E12" s="126">
        <f t="shared" si="0"/>
        <v>0</v>
      </c>
      <c r="F12" s="26"/>
      <c r="G12" s="125">
        <f t="shared" si="1"/>
        <v>0</v>
      </c>
      <c r="H12" s="27"/>
      <c r="I12" s="27">
        <f t="shared" si="2"/>
        <v>0</v>
      </c>
      <c r="J12" s="126">
        <f t="shared" si="3"/>
        <v>0</v>
      </c>
    </row>
    <row r="13" spans="1:10" ht="15.75">
      <c r="A13" s="10" t="s">
        <v>4</v>
      </c>
      <c r="B13" s="5"/>
      <c r="C13" s="5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ht="19.5" customHeight="1">
      <c r="A14" s="1"/>
      <c r="B14" s="17"/>
      <c r="C14" s="17"/>
      <c r="D14" s="26"/>
      <c r="E14" s="126">
        <f t="shared" si="0"/>
        <v>0</v>
      </c>
      <c r="F14" s="26"/>
      <c r="G14" s="125">
        <f t="shared" si="1"/>
        <v>0</v>
      </c>
      <c r="H14" s="27"/>
      <c r="I14" s="27">
        <f t="shared" si="2"/>
        <v>0</v>
      </c>
      <c r="J14" s="126">
        <f t="shared" si="3"/>
        <v>0</v>
      </c>
    </row>
    <row r="15" spans="1:10" ht="15.75">
      <c r="A15" s="10" t="s">
        <v>21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15.75">
      <c r="A16" s="1"/>
      <c r="B16" s="17"/>
      <c r="C16" s="17"/>
      <c r="D16" s="26"/>
      <c r="E16" s="126">
        <f t="shared" si="0"/>
        <v>0</v>
      </c>
      <c r="F16" s="26"/>
      <c r="G16" s="125">
        <f t="shared" si="1"/>
        <v>0</v>
      </c>
      <c r="H16" s="27"/>
      <c r="I16" s="27">
        <f t="shared" si="2"/>
        <v>0</v>
      </c>
      <c r="J16" s="126">
        <f t="shared" si="3"/>
        <v>0</v>
      </c>
    </row>
    <row r="17" spans="1:10" ht="16.5" customHeight="1">
      <c r="A17" s="10" t="s">
        <v>5</v>
      </c>
      <c r="B17" s="5"/>
      <c r="C17" s="5"/>
      <c r="D17" s="3"/>
      <c r="E17" s="3">
        <f t="shared" si="0"/>
        <v>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s="28" customFormat="1" ht="16.5" customHeight="1">
      <c r="A18" s="8"/>
      <c r="B18" s="20"/>
      <c r="C18" s="20"/>
      <c r="D18" s="9"/>
      <c r="E18" s="126">
        <f t="shared" si="0"/>
        <v>0</v>
      </c>
      <c r="F18" s="9"/>
      <c r="G18" s="125">
        <f t="shared" si="1"/>
        <v>0</v>
      </c>
      <c r="H18" s="27"/>
      <c r="I18" s="27">
        <f t="shared" si="2"/>
        <v>0</v>
      </c>
      <c r="J18" s="126">
        <f t="shared" si="3"/>
        <v>0</v>
      </c>
    </row>
    <row r="19" spans="1:10" ht="19.5" customHeight="1">
      <c r="A19" s="10" t="s">
        <v>6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9.5" customHeight="1">
      <c r="A20" s="8"/>
      <c r="B20" s="66" t="s">
        <v>263</v>
      </c>
      <c r="C20" s="66" t="s">
        <v>264</v>
      </c>
      <c r="D20" s="9">
        <v>2</v>
      </c>
      <c r="E20" s="126">
        <f t="shared" si="0"/>
        <v>1000</v>
      </c>
      <c r="F20" s="9"/>
      <c r="G20" s="125">
        <f t="shared" si="1"/>
        <v>0</v>
      </c>
      <c r="H20" s="27"/>
      <c r="I20" s="27">
        <f t="shared" si="2"/>
        <v>0</v>
      </c>
      <c r="J20" s="126">
        <f t="shared" si="3"/>
        <v>1000</v>
      </c>
    </row>
    <row r="21" spans="1:10" ht="19.5" customHeight="1">
      <c r="A21" s="10" t="s">
        <v>7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1"/>
      <c r="B22" s="17"/>
      <c r="C22" s="17"/>
      <c r="D22" s="26"/>
      <c r="E22" s="126">
        <f t="shared" si="0"/>
        <v>0</v>
      </c>
      <c r="F22" s="26"/>
      <c r="G22" s="125">
        <f t="shared" si="1"/>
        <v>0</v>
      </c>
      <c r="H22" s="27"/>
      <c r="I22" s="27">
        <f t="shared" si="2"/>
        <v>0</v>
      </c>
      <c r="J22" s="126">
        <f t="shared" si="3"/>
        <v>0</v>
      </c>
    </row>
    <row r="23" spans="1:10" ht="31.5">
      <c r="A23" s="10" t="s">
        <v>8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15.75">
      <c r="A24" s="8"/>
      <c r="B24" s="8"/>
      <c r="C24" s="8"/>
      <c r="D24" s="9"/>
      <c r="E24" s="126">
        <f t="shared" si="0"/>
        <v>0</v>
      </c>
      <c r="F24" s="9"/>
      <c r="G24" s="125">
        <f t="shared" si="1"/>
        <v>0</v>
      </c>
      <c r="H24" s="27"/>
      <c r="I24" s="27">
        <f t="shared" si="2"/>
        <v>0</v>
      </c>
      <c r="J24" s="126">
        <f t="shared" si="3"/>
        <v>0</v>
      </c>
    </row>
    <row r="25" spans="1:10" ht="15.75">
      <c r="A25" s="11" t="s">
        <v>185</v>
      </c>
      <c r="B25" s="12"/>
      <c r="C25" s="12"/>
      <c r="D25" s="3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ht="31.5">
      <c r="A26" s="13"/>
      <c r="B26" s="196" t="s">
        <v>265</v>
      </c>
      <c r="C26" s="197" t="s">
        <v>125</v>
      </c>
      <c r="D26" s="9">
        <v>3</v>
      </c>
      <c r="E26" s="126">
        <f t="shared" si="0"/>
        <v>1500</v>
      </c>
      <c r="F26" s="9"/>
      <c r="G26" s="125">
        <f t="shared" si="1"/>
        <v>0</v>
      </c>
      <c r="H26" s="27"/>
      <c r="I26" s="27">
        <f t="shared" si="2"/>
        <v>0</v>
      </c>
      <c r="J26" s="126">
        <f t="shared" si="3"/>
        <v>1500</v>
      </c>
    </row>
    <row r="27" spans="1:10" ht="15.75">
      <c r="A27" s="10" t="s">
        <v>9</v>
      </c>
      <c r="B27" s="5"/>
      <c r="C27" s="5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8"/>
      <c r="B28" s="22"/>
      <c r="C28" s="22"/>
      <c r="D28" s="9"/>
      <c r="E28" s="126">
        <f t="shared" si="0"/>
        <v>0</v>
      </c>
      <c r="F28" s="9"/>
      <c r="G28" s="125">
        <f t="shared" si="1"/>
        <v>0</v>
      </c>
      <c r="H28" s="27"/>
      <c r="I28" s="27">
        <f t="shared" si="2"/>
        <v>0</v>
      </c>
      <c r="J28" s="126">
        <f t="shared" si="3"/>
        <v>0</v>
      </c>
    </row>
    <row r="29" spans="1:10" ht="15.75">
      <c r="A29" s="10" t="s">
        <v>10</v>
      </c>
      <c r="B29" s="5"/>
      <c r="C29" s="5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s="28" customFormat="1" ht="30">
      <c r="A30" s="58"/>
      <c r="B30" s="188" t="s">
        <v>430</v>
      </c>
      <c r="C30" s="58" t="s">
        <v>125</v>
      </c>
      <c r="D30" s="58">
        <v>1</v>
      </c>
      <c r="E30" s="126">
        <f t="shared" si="0"/>
        <v>500</v>
      </c>
      <c r="F30" s="58"/>
      <c r="G30" s="125">
        <f t="shared" si="1"/>
        <v>0</v>
      </c>
      <c r="H30" s="27"/>
      <c r="I30" s="27">
        <f t="shared" si="2"/>
        <v>0</v>
      </c>
      <c r="J30" s="126">
        <f t="shared" si="3"/>
        <v>500</v>
      </c>
    </row>
    <row r="31" spans="1:10" ht="15.75">
      <c r="A31" s="10" t="s">
        <v>11</v>
      </c>
      <c r="B31" s="24"/>
      <c r="C31" s="5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s="28" customFormat="1" ht="15.75">
      <c r="A32" s="1"/>
      <c r="B32" s="268" t="s">
        <v>604</v>
      </c>
      <c r="C32" s="259" t="s">
        <v>605</v>
      </c>
      <c r="D32" s="26">
        <v>1</v>
      </c>
      <c r="E32" s="126">
        <f t="shared" si="0"/>
        <v>500</v>
      </c>
      <c r="F32" s="26"/>
      <c r="G32" s="125">
        <f t="shared" si="1"/>
        <v>0</v>
      </c>
      <c r="H32" s="27"/>
      <c r="I32" s="27">
        <f t="shared" si="2"/>
        <v>0</v>
      </c>
      <c r="J32" s="126">
        <f t="shared" si="3"/>
        <v>500</v>
      </c>
    </row>
    <row r="33" spans="1:10" s="28" customFormat="1" ht="15.75">
      <c r="A33" s="1"/>
      <c r="B33" s="268" t="s">
        <v>127</v>
      </c>
      <c r="C33" s="259" t="s">
        <v>264</v>
      </c>
      <c r="D33" s="26">
        <v>1</v>
      </c>
      <c r="E33" s="126">
        <f t="shared" si="0"/>
        <v>500</v>
      </c>
      <c r="F33" s="26"/>
      <c r="G33" s="125">
        <f t="shared" si="1"/>
        <v>0</v>
      </c>
      <c r="H33" s="27"/>
      <c r="I33" s="27">
        <f t="shared" si="2"/>
        <v>0</v>
      </c>
      <c r="J33" s="126">
        <f t="shared" si="3"/>
        <v>500</v>
      </c>
    </row>
    <row r="34" spans="1:10" s="30" customFormat="1" ht="15.75">
      <c r="A34" s="17"/>
      <c r="B34" s="254" t="s">
        <v>543</v>
      </c>
      <c r="C34" s="43" t="s">
        <v>264</v>
      </c>
      <c r="D34" s="26">
        <v>1</v>
      </c>
      <c r="E34" s="126">
        <f t="shared" si="0"/>
        <v>500</v>
      </c>
      <c r="F34" s="26"/>
      <c r="G34" s="125">
        <f t="shared" si="1"/>
        <v>0</v>
      </c>
      <c r="H34" s="27"/>
      <c r="I34" s="27">
        <f t="shared" si="2"/>
        <v>0</v>
      </c>
      <c r="J34" s="126">
        <f t="shared" si="3"/>
        <v>500</v>
      </c>
    </row>
    <row r="35" spans="1:10" ht="15.75">
      <c r="A35" s="10" t="s">
        <v>12</v>
      </c>
      <c r="B35" s="5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28" customFormat="1" ht="15.75">
      <c r="A36" s="1"/>
      <c r="B36" s="17" t="s">
        <v>124</v>
      </c>
      <c r="C36" s="17" t="s">
        <v>125</v>
      </c>
      <c r="D36" s="26">
        <v>4</v>
      </c>
      <c r="E36" s="126">
        <f t="shared" si="0"/>
        <v>2000</v>
      </c>
      <c r="F36" s="26"/>
      <c r="G36" s="125">
        <f t="shared" si="1"/>
        <v>0</v>
      </c>
      <c r="H36" s="27"/>
      <c r="I36" s="27">
        <f t="shared" si="2"/>
        <v>0</v>
      </c>
      <c r="J36" s="126">
        <f t="shared" si="3"/>
        <v>2000</v>
      </c>
    </row>
    <row r="37" spans="1:10" s="28" customFormat="1" ht="15.75">
      <c r="A37" s="1"/>
      <c r="B37" s="17" t="s">
        <v>126</v>
      </c>
      <c r="C37" s="17" t="s">
        <v>125</v>
      </c>
      <c r="D37" s="26">
        <v>1</v>
      </c>
      <c r="E37" s="126">
        <f t="shared" si="0"/>
        <v>500</v>
      </c>
      <c r="F37" s="26"/>
      <c r="G37" s="125">
        <f t="shared" si="1"/>
        <v>0</v>
      </c>
      <c r="H37" s="27"/>
      <c r="I37" s="27">
        <f t="shared" si="2"/>
        <v>0</v>
      </c>
      <c r="J37" s="126">
        <f t="shared" si="3"/>
        <v>500</v>
      </c>
    </row>
    <row r="38" spans="1:10" s="28" customFormat="1" ht="15.75">
      <c r="A38" s="1"/>
      <c r="B38" s="17" t="s">
        <v>127</v>
      </c>
      <c r="C38" s="17" t="s">
        <v>125</v>
      </c>
      <c r="D38" s="26">
        <v>2</v>
      </c>
      <c r="E38" s="126">
        <f t="shared" si="0"/>
        <v>1000</v>
      </c>
      <c r="F38" s="26"/>
      <c r="G38" s="125">
        <f t="shared" si="1"/>
        <v>0</v>
      </c>
      <c r="H38" s="27"/>
      <c r="I38" s="27">
        <f t="shared" si="2"/>
        <v>0</v>
      </c>
      <c r="J38" s="126">
        <f t="shared" si="3"/>
        <v>1000</v>
      </c>
    </row>
    <row r="39" spans="1:10" ht="15.75">
      <c r="A39" s="10" t="s">
        <v>13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ht="31.5">
      <c r="A40" s="1"/>
      <c r="B40" s="17" t="s">
        <v>430</v>
      </c>
      <c r="C40" s="17" t="s">
        <v>125</v>
      </c>
      <c r="D40" s="26">
        <v>1</v>
      </c>
      <c r="E40" s="126">
        <f t="shared" si="0"/>
        <v>500</v>
      </c>
      <c r="F40" s="26"/>
      <c r="G40" s="125">
        <f t="shared" si="1"/>
        <v>0</v>
      </c>
      <c r="H40" s="27"/>
      <c r="I40" s="27">
        <f t="shared" si="2"/>
        <v>0</v>
      </c>
      <c r="J40" s="126">
        <f t="shared" si="3"/>
        <v>500</v>
      </c>
    </row>
    <row r="41" spans="1:10" ht="20.25" customHeight="1">
      <c r="A41" s="10" t="s">
        <v>14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s="28" customFormat="1" ht="20.25" customHeight="1">
      <c r="A42" s="1"/>
      <c r="B42" s="88" t="s">
        <v>431</v>
      </c>
      <c r="C42" s="98" t="s">
        <v>125</v>
      </c>
      <c r="D42" s="70">
        <v>1</v>
      </c>
      <c r="E42" s="126">
        <f t="shared" si="0"/>
        <v>500</v>
      </c>
      <c r="F42" s="26"/>
      <c r="G42" s="125">
        <f t="shared" si="1"/>
        <v>0</v>
      </c>
      <c r="H42" s="27"/>
      <c r="I42" s="27">
        <f t="shared" si="2"/>
        <v>0</v>
      </c>
      <c r="J42" s="126">
        <f t="shared" si="3"/>
        <v>500</v>
      </c>
    </row>
    <row r="43" spans="1:10" s="28" customFormat="1" ht="20.25" customHeight="1">
      <c r="A43" s="1"/>
      <c r="B43" s="69" t="s">
        <v>430</v>
      </c>
      <c r="C43" s="69" t="s">
        <v>125</v>
      </c>
      <c r="D43" s="70">
        <v>1</v>
      </c>
      <c r="E43" s="126">
        <f t="shared" si="0"/>
        <v>500</v>
      </c>
      <c r="F43" s="26"/>
      <c r="G43" s="125">
        <f t="shared" si="1"/>
        <v>0</v>
      </c>
      <c r="H43" s="27"/>
      <c r="I43" s="27">
        <f t="shared" si="2"/>
        <v>0</v>
      </c>
      <c r="J43" s="126">
        <f t="shared" si="3"/>
        <v>500</v>
      </c>
    </row>
    <row r="44" spans="1:10" ht="31.5">
      <c r="A44" s="10" t="s">
        <v>15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15.75">
      <c r="A45" s="1"/>
      <c r="B45" s="17"/>
      <c r="C45" s="17"/>
      <c r="D45" s="26"/>
      <c r="E45" s="126">
        <f t="shared" si="0"/>
        <v>0</v>
      </c>
      <c r="F45" s="26"/>
      <c r="G45" s="125">
        <f t="shared" si="1"/>
        <v>0</v>
      </c>
      <c r="H45" s="27"/>
      <c r="I45" s="27">
        <f t="shared" si="2"/>
        <v>0</v>
      </c>
      <c r="J45" s="126">
        <f t="shared" si="3"/>
        <v>0</v>
      </c>
    </row>
    <row r="46" spans="1:10" ht="31.5">
      <c r="A46" s="10" t="s">
        <v>16</v>
      </c>
      <c r="B46" s="5"/>
      <c r="C46" s="5"/>
      <c r="D46" s="3"/>
      <c r="E46" s="3">
        <f t="shared" si="0"/>
        <v>0</v>
      </c>
      <c r="F46" s="3"/>
      <c r="G46" s="3">
        <f t="shared" si="1"/>
        <v>0</v>
      </c>
      <c r="H46" s="3"/>
      <c r="I46" s="3">
        <f t="shared" si="2"/>
        <v>0</v>
      </c>
      <c r="J46" s="3">
        <f t="shared" si="3"/>
        <v>0</v>
      </c>
    </row>
    <row r="47" spans="1:10" ht="31.5">
      <c r="A47" s="1"/>
      <c r="B47" s="17" t="s">
        <v>430</v>
      </c>
      <c r="C47" s="69" t="s">
        <v>125</v>
      </c>
      <c r="D47" s="26">
        <v>2</v>
      </c>
      <c r="E47" s="126">
        <f t="shared" si="0"/>
        <v>1000</v>
      </c>
      <c r="F47" s="26"/>
      <c r="G47" s="125">
        <f t="shared" si="1"/>
        <v>0</v>
      </c>
      <c r="H47" s="27"/>
      <c r="I47" s="27">
        <f t="shared" si="2"/>
        <v>0</v>
      </c>
      <c r="J47" s="126">
        <f t="shared" si="3"/>
        <v>1000</v>
      </c>
    </row>
    <row r="48" spans="1:10" ht="15.75">
      <c r="A48" s="10" t="s">
        <v>17</v>
      </c>
      <c r="B48" s="5"/>
      <c r="C48" s="5"/>
      <c r="D48" s="3"/>
      <c r="E48" s="3">
        <f t="shared" si="0"/>
        <v>0</v>
      </c>
      <c r="F48" s="3"/>
      <c r="G48" s="3">
        <f t="shared" si="1"/>
        <v>0</v>
      </c>
      <c r="H48" s="3"/>
      <c r="I48" s="3">
        <f t="shared" si="2"/>
        <v>0</v>
      </c>
      <c r="J48" s="3">
        <f t="shared" si="3"/>
        <v>0</v>
      </c>
    </row>
    <row r="49" spans="1:10" ht="15.75">
      <c r="A49" s="2"/>
      <c r="B49" s="2"/>
      <c r="C49" s="2"/>
      <c r="D49" s="2"/>
      <c r="E49" s="126">
        <f t="shared" si="0"/>
        <v>0</v>
      </c>
      <c r="F49" s="2"/>
      <c r="G49" s="125">
        <f t="shared" si="1"/>
        <v>0</v>
      </c>
      <c r="H49" s="27"/>
      <c r="I49" s="27">
        <f t="shared" si="2"/>
        <v>0</v>
      </c>
      <c r="J49" s="12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X60"/>
  <sheetViews>
    <sheetView zoomScalePageLayoutView="0" workbookViewId="0" topLeftCell="A1">
      <selection activeCell="K40" sqref="K40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0" width="11.7109375" style="0" customWidth="1"/>
    <col min="11" max="11" width="10.4218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24" ht="32.25" customHeight="1">
      <c r="A2" s="4" t="s">
        <v>22</v>
      </c>
      <c r="B2" s="5"/>
      <c r="C2" s="5"/>
      <c r="D2" s="6"/>
      <c r="E2" s="6"/>
      <c r="F2" s="6"/>
      <c r="G2" s="131"/>
      <c r="H2" s="3"/>
      <c r="I2" s="3"/>
      <c r="J2" s="3"/>
      <c r="S2">
        <v>1000</v>
      </c>
      <c r="U2">
        <v>0</v>
      </c>
      <c r="W2">
        <v>0</v>
      </c>
      <c r="X2">
        <v>1000</v>
      </c>
    </row>
    <row r="3" spans="1:10" s="28" customFormat="1" ht="18.75" customHeight="1">
      <c r="A3" s="46" t="s">
        <v>29</v>
      </c>
      <c r="B3" s="218" t="s">
        <v>443</v>
      </c>
      <c r="C3" s="218" t="s">
        <v>50</v>
      </c>
      <c r="D3" s="219">
        <v>1</v>
      </c>
      <c r="E3" s="220">
        <f aca="true" t="shared" si="0" ref="E3:E9">D3*500</f>
        <v>500</v>
      </c>
      <c r="F3" s="219">
        <v>0</v>
      </c>
      <c r="G3" s="125">
        <f>F3*1500</f>
        <v>0</v>
      </c>
      <c r="H3" s="27"/>
      <c r="I3" s="27">
        <f>H3*1500</f>
        <v>0</v>
      </c>
      <c r="J3" s="220">
        <f>E3+G3+I3</f>
        <v>500</v>
      </c>
    </row>
    <row r="4" spans="1:10" s="28" customFormat="1" ht="18.75" customHeight="1">
      <c r="A4" s="46"/>
      <c r="B4" s="56" t="s">
        <v>444</v>
      </c>
      <c r="C4" s="56" t="s">
        <v>50</v>
      </c>
      <c r="D4" s="55">
        <v>1</v>
      </c>
      <c r="E4" s="220">
        <f t="shared" si="0"/>
        <v>500</v>
      </c>
      <c r="F4" s="219"/>
      <c r="G4" s="125"/>
      <c r="H4" s="27"/>
      <c r="I4" s="27"/>
      <c r="J4" s="220">
        <f>E4+G4+I4</f>
        <v>500</v>
      </c>
    </row>
    <row r="5" spans="1:10" ht="31.5">
      <c r="A5" s="4" t="s">
        <v>1</v>
      </c>
      <c r="B5" s="5"/>
      <c r="C5" s="5"/>
      <c r="D5" s="6"/>
      <c r="E5" s="6">
        <f t="shared" si="0"/>
        <v>0</v>
      </c>
      <c r="F5" s="6"/>
      <c r="G5" s="129">
        <f aca="true" t="shared" si="1" ref="G5:G57">F5*1500</f>
        <v>0</v>
      </c>
      <c r="H5" s="6"/>
      <c r="I5" s="6">
        <f aca="true" t="shared" si="2" ref="I5:I57">H5*1500</f>
        <v>0</v>
      </c>
      <c r="J5" s="6">
        <f aca="true" t="shared" si="3" ref="J5:J57">E5+G5+I5</f>
        <v>0</v>
      </c>
    </row>
    <row r="6" spans="1:10" ht="15.75">
      <c r="A6" s="103"/>
      <c r="B6" s="191" t="s">
        <v>179</v>
      </c>
      <c r="C6" s="191" t="s">
        <v>180</v>
      </c>
      <c r="D6" s="26">
        <v>1</v>
      </c>
      <c r="E6" s="126">
        <f t="shared" si="0"/>
        <v>500</v>
      </c>
      <c r="F6" s="26"/>
      <c r="G6" s="125">
        <f t="shared" si="1"/>
        <v>0</v>
      </c>
      <c r="H6" s="27"/>
      <c r="I6" s="27">
        <f t="shared" si="2"/>
        <v>0</v>
      </c>
      <c r="J6" s="126">
        <f t="shared" si="3"/>
        <v>500</v>
      </c>
    </row>
    <row r="7" spans="1:10" s="28" customFormat="1" ht="30.75" customHeight="1">
      <c r="A7" s="103"/>
      <c r="B7" s="191" t="s">
        <v>181</v>
      </c>
      <c r="C7" s="191" t="s">
        <v>180</v>
      </c>
      <c r="D7" s="26">
        <v>3</v>
      </c>
      <c r="E7" s="126">
        <f t="shared" si="0"/>
        <v>1500</v>
      </c>
      <c r="F7" s="26"/>
      <c r="G7" s="125">
        <f t="shared" si="1"/>
        <v>0</v>
      </c>
      <c r="H7" s="27"/>
      <c r="I7" s="27">
        <f t="shared" si="2"/>
        <v>0</v>
      </c>
      <c r="J7" s="126">
        <f t="shared" si="3"/>
        <v>1500</v>
      </c>
    </row>
    <row r="8" spans="1:10" s="28" customFormat="1" ht="15.75">
      <c r="A8" s="10" t="s">
        <v>2</v>
      </c>
      <c r="B8" s="5"/>
      <c r="C8" s="5"/>
      <c r="D8" s="6"/>
      <c r="E8" s="6">
        <f t="shared" si="0"/>
        <v>0</v>
      </c>
      <c r="F8" s="6"/>
      <c r="G8" s="129">
        <f t="shared" si="1"/>
        <v>0</v>
      </c>
      <c r="H8" s="6"/>
      <c r="I8" s="6">
        <f t="shared" si="2"/>
        <v>0</v>
      </c>
      <c r="J8" s="6">
        <f t="shared" si="3"/>
        <v>0</v>
      </c>
    </row>
    <row r="9" spans="1:10" s="28" customFormat="1" ht="30">
      <c r="A9" s="17"/>
      <c r="B9" s="238" t="s">
        <v>66</v>
      </c>
      <c r="C9" s="126" t="s">
        <v>50</v>
      </c>
      <c r="D9" s="26">
        <v>3</v>
      </c>
      <c r="E9" s="126">
        <f t="shared" si="0"/>
        <v>1500</v>
      </c>
      <c r="F9" s="26"/>
      <c r="G9" s="125">
        <f t="shared" si="1"/>
        <v>0</v>
      </c>
      <c r="H9" s="27"/>
      <c r="I9" s="27">
        <f t="shared" si="2"/>
        <v>0</v>
      </c>
      <c r="J9" s="126">
        <f t="shared" si="3"/>
        <v>1500</v>
      </c>
    </row>
    <row r="10" spans="1:10" s="28" customFormat="1" ht="15.75">
      <c r="A10" s="10" t="s">
        <v>3</v>
      </c>
      <c r="B10" s="5"/>
      <c r="C10" s="5"/>
      <c r="D10" s="6"/>
      <c r="E10" s="6"/>
      <c r="F10" s="6"/>
      <c r="G10" s="129">
        <f t="shared" si="1"/>
        <v>0</v>
      </c>
      <c r="H10" s="6"/>
      <c r="I10" s="6">
        <f t="shared" si="2"/>
        <v>0</v>
      </c>
      <c r="J10" s="3">
        <f t="shared" si="3"/>
        <v>0</v>
      </c>
    </row>
    <row r="11" spans="1:10" ht="15.75">
      <c r="A11" s="1"/>
      <c r="B11" s="184" t="s">
        <v>393</v>
      </c>
      <c r="C11" s="126" t="s">
        <v>50</v>
      </c>
      <c r="D11" s="26">
        <v>2</v>
      </c>
      <c r="E11" s="126">
        <f>D11*500</f>
        <v>1000</v>
      </c>
      <c r="F11" s="26"/>
      <c r="G11" s="126">
        <f t="shared" si="1"/>
        <v>0</v>
      </c>
      <c r="H11" s="27"/>
      <c r="I11" s="27">
        <f t="shared" si="2"/>
        <v>0</v>
      </c>
      <c r="J11" s="126">
        <f t="shared" si="3"/>
        <v>1000</v>
      </c>
    </row>
    <row r="12" spans="1:10" s="28" customFormat="1" ht="15.75">
      <c r="A12" s="10" t="s">
        <v>26</v>
      </c>
      <c r="B12" s="169" t="s">
        <v>49</v>
      </c>
      <c r="C12" s="169" t="s">
        <v>50</v>
      </c>
      <c r="D12" s="169">
        <v>9</v>
      </c>
      <c r="E12" s="169">
        <v>4500</v>
      </c>
      <c r="F12" s="169">
        <v>0</v>
      </c>
      <c r="G12" s="169">
        <v>0</v>
      </c>
      <c r="H12" s="169">
        <v>0</v>
      </c>
      <c r="I12" s="169">
        <v>0</v>
      </c>
      <c r="J12" s="170">
        <v>4500</v>
      </c>
    </row>
    <row r="13" spans="1:10" ht="15.75">
      <c r="A13" s="17"/>
      <c r="B13" s="104"/>
      <c r="C13" s="161"/>
      <c r="D13" s="162"/>
      <c r="E13" s="163">
        <f>D13*500</f>
        <v>0</v>
      </c>
      <c r="F13" s="162"/>
      <c r="G13" s="163">
        <f t="shared" si="1"/>
        <v>0</v>
      </c>
      <c r="H13" s="123"/>
      <c r="I13" s="123">
        <f t="shared" si="2"/>
        <v>0</v>
      </c>
      <c r="J13" s="163">
        <f t="shared" si="3"/>
        <v>0</v>
      </c>
    </row>
    <row r="14" spans="1:10" s="28" customFormat="1" ht="15.75">
      <c r="A14" s="10" t="s">
        <v>4</v>
      </c>
      <c r="B14" s="3"/>
      <c r="C14" s="3"/>
      <c r="D14" s="6"/>
      <c r="E14" s="6"/>
      <c r="F14" s="6"/>
      <c r="G14" s="129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ht="15.75">
      <c r="A15" s="1"/>
      <c r="B15" s="111" t="s">
        <v>496</v>
      </c>
      <c r="C15" s="111" t="s">
        <v>50</v>
      </c>
      <c r="D15" s="26">
        <v>2</v>
      </c>
      <c r="E15" s="126">
        <f>D15*500</f>
        <v>1000</v>
      </c>
      <c r="F15" s="26"/>
      <c r="G15" s="126">
        <f t="shared" si="1"/>
        <v>0</v>
      </c>
      <c r="H15" s="27"/>
      <c r="I15" s="27">
        <f t="shared" si="2"/>
        <v>0</v>
      </c>
      <c r="J15" s="126">
        <f t="shared" si="3"/>
        <v>1000</v>
      </c>
    </row>
    <row r="16" spans="1:10" s="28" customFormat="1" ht="15.75">
      <c r="A16" s="10" t="s">
        <v>21</v>
      </c>
      <c r="B16" s="3"/>
      <c r="C16" s="3"/>
      <c r="D16" s="6"/>
      <c r="E16" s="6"/>
      <c r="F16" s="6"/>
      <c r="G16" s="129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ht="15.75">
      <c r="A17" s="1"/>
      <c r="B17" s="111" t="s">
        <v>496</v>
      </c>
      <c r="C17" s="111" t="s">
        <v>50</v>
      </c>
      <c r="D17" s="26">
        <v>2</v>
      </c>
      <c r="E17" s="126">
        <f>D17*500</f>
        <v>1000</v>
      </c>
      <c r="F17" s="26"/>
      <c r="G17" s="126">
        <f t="shared" si="1"/>
        <v>0</v>
      </c>
      <c r="H17" s="27"/>
      <c r="I17" s="27">
        <f t="shared" si="2"/>
        <v>0</v>
      </c>
      <c r="J17" s="126">
        <f t="shared" si="3"/>
        <v>1000</v>
      </c>
    </row>
    <row r="18" spans="1:10" s="28" customFormat="1" ht="19.5" customHeight="1">
      <c r="A18" s="10" t="s">
        <v>5</v>
      </c>
      <c r="B18" s="169" t="s">
        <v>49</v>
      </c>
      <c r="C18" s="169" t="s">
        <v>50</v>
      </c>
      <c r="D18" s="17">
        <v>13</v>
      </c>
      <c r="E18" s="126">
        <f aca="true" t="shared" si="4" ref="E18:E23">D18*500</f>
        <v>6500</v>
      </c>
      <c r="F18" s="26">
        <v>0</v>
      </c>
      <c r="G18" s="125">
        <f t="shared" si="1"/>
        <v>0</v>
      </c>
      <c r="H18" s="27"/>
      <c r="I18" s="27">
        <f t="shared" si="2"/>
        <v>0</v>
      </c>
      <c r="J18" s="126">
        <f t="shared" si="3"/>
        <v>6500</v>
      </c>
    </row>
    <row r="19" spans="1:10" ht="31.5">
      <c r="A19" s="1"/>
      <c r="B19" s="17" t="s">
        <v>145</v>
      </c>
      <c r="C19" s="17" t="s">
        <v>50</v>
      </c>
      <c r="D19" s="17">
        <v>5</v>
      </c>
      <c r="E19" s="126">
        <f t="shared" si="4"/>
        <v>2500</v>
      </c>
      <c r="F19" s="26">
        <v>0</v>
      </c>
      <c r="G19" s="125">
        <f t="shared" si="1"/>
        <v>0</v>
      </c>
      <c r="H19" s="27"/>
      <c r="I19" s="27">
        <f t="shared" si="2"/>
        <v>0</v>
      </c>
      <c r="J19" s="126">
        <f t="shared" si="3"/>
        <v>2500</v>
      </c>
    </row>
    <row r="20" spans="1:10" s="28" customFormat="1" ht="31.5">
      <c r="A20" s="1"/>
      <c r="B20" s="17" t="s">
        <v>146</v>
      </c>
      <c r="C20" s="17" t="s">
        <v>50</v>
      </c>
      <c r="D20" s="17">
        <v>2</v>
      </c>
      <c r="E20" s="126">
        <f t="shared" si="4"/>
        <v>1000</v>
      </c>
      <c r="F20" s="26">
        <v>0</v>
      </c>
      <c r="G20" s="125">
        <v>0</v>
      </c>
      <c r="H20" s="27"/>
      <c r="I20" s="27">
        <v>0</v>
      </c>
      <c r="J20" s="126">
        <f t="shared" si="3"/>
        <v>1000</v>
      </c>
    </row>
    <row r="21" spans="1:10" ht="16.5" customHeight="1">
      <c r="A21" s="1"/>
      <c r="B21" s="17" t="s">
        <v>147</v>
      </c>
      <c r="C21" s="17" t="s">
        <v>50</v>
      </c>
      <c r="D21" s="17">
        <v>1</v>
      </c>
      <c r="E21" s="126">
        <f t="shared" si="4"/>
        <v>500</v>
      </c>
      <c r="F21" s="26">
        <v>0</v>
      </c>
      <c r="G21" s="125">
        <v>0</v>
      </c>
      <c r="H21" s="27"/>
      <c r="I21" s="27">
        <v>0</v>
      </c>
      <c r="J21" s="126">
        <f t="shared" si="3"/>
        <v>500</v>
      </c>
    </row>
    <row r="22" spans="1:10" s="28" customFormat="1" ht="32.25" customHeight="1">
      <c r="A22" s="1"/>
      <c r="B22" s="17" t="s">
        <v>148</v>
      </c>
      <c r="C22" s="17" t="s">
        <v>149</v>
      </c>
      <c r="D22" s="17">
        <v>7</v>
      </c>
      <c r="E22" s="126">
        <f t="shared" si="4"/>
        <v>3500</v>
      </c>
      <c r="F22" s="26">
        <v>1</v>
      </c>
      <c r="G22" s="125">
        <f t="shared" si="1"/>
        <v>1500</v>
      </c>
      <c r="H22" s="27"/>
      <c r="I22" s="27">
        <f t="shared" si="2"/>
        <v>0</v>
      </c>
      <c r="J22" s="126">
        <f t="shared" si="3"/>
        <v>5000</v>
      </c>
    </row>
    <row r="23" spans="1:10" s="28" customFormat="1" ht="32.25" customHeight="1">
      <c r="A23" s="1"/>
      <c r="B23" s="17" t="s">
        <v>150</v>
      </c>
      <c r="C23" s="17" t="s">
        <v>151</v>
      </c>
      <c r="D23" s="17">
        <v>1</v>
      </c>
      <c r="E23" s="126">
        <f t="shared" si="4"/>
        <v>500</v>
      </c>
      <c r="F23" s="26">
        <v>1</v>
      </c>
      <c r="G23" s="125">
        <f t="shared" si="1"/>
        <v>1500</v>
      </c>
      <c r="H23" s="27"/>
      <c r="I23" s="27">
        <f t="shared" si="2"/>
        <v>0</v>
      </c>
      <c r="J23" s="126">
        <f t="shared" si="3"/>
        <v>2000</v>
      </c>
    </row>
    <row r="24" spans="1:10" s="28" customFormat="1" ht="32.25" customHeight="1">
      <c r="A24" s="10" t="s">
        <v>6</v>
      </c>
      <c r="B24" s="5"/>
      <c r="C24" s="5"/>
      <c r="D24" s="6"/>
      <c r="E24" s="6">
        <f aca="true" t="shared" si="5" ref="E24:E30">D24*500</f>
        <v>0</v>
      </c>
      <c r="F24" s="6"/>
      <c r="G24" s="129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s="28" customFormat="1" ht="32.25" customHeight="1">
      <c r="A25" s="17"/>
      <c r="B25" s="192" t="s">
        <v>182</v>
      </c>
      <c r="C25" s="93" t="s">
        <v>183</v>
      </c>
      <c r="D25" s="193">
        <v>13</v>
      </c>
      <c r="E25" s="194">
        <f>D25*500</f>
        <v>6500</v>
      </c>
      <c r="F25" s="193">
        <v>1</v>
      </c>
      <c r="G25" s="195">
        <f t="shared" si="1"/>
        <v>1500</v>
      </c>
      <c r="H25" s="195">
        <v>0</v>
      </c>
      <c r="I25" s="194">
        <f>H25*1500</f>
        <v>0</v>
      </c>
      <c r="J25" s="194">
        <f>E25+G25+I25</f>
        <v>8000</v>
      </c>
    </row>
    <row r="26" spans="1:10" s="28" customFormat="1" ht="32.25" customHeight="1">
      <c r="A26" s="10" t="s">
        <v>7</v>
      </c>
      <c r="B26" s="5"/>
      <c r="C26" s="5"/>
      <c r="D26" s="6"/>
      <c r="E26" s="6">
        <f t="shared" si="5"/>
        <v>0</v>
      </c>
      <c r="F26" s="6"/>
      <c r="G26" s="129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36" customHeight="1">
      <c r="A27" s="1"/>
      <c r="B27" s="17" t="s">
        <v>145</v>
      </c>
      <c r="C27" s="17" t="s">
        <v>50</v>
      </c>
      <c r="D27" s="26">
        <v>1</v>
      </c>
      <c r="E27" s="126">
        <f t="shared" si="5"/>
        <v>500</v>
      </c>
      <c r="F27" s="26"/>
      <c r="G27" s="125">
        <f t="shared" si="1"/>
        <v>0</v>
      </c>
      <c r="H27" s="27"/>
      <c r="I27" s="27">
        <f t="shared" si="2"/>
        <v>0</v>
      </c>
      <c r="J27" s="126">
        <f t="shared" si="3"/>
        <v>500</v>
      </c>
    </row>
    <row r="28" spans="1:10" s="28" customFormat="1" ht="19.5" customHeight="1">
      <c r="A28" s="10" t="s">
        <v>8</v>
      </c>
      <c r="B28" s="5"/>
      <c r="C28" s="5"/>
      <c r="D28" s="6"/>
      <c r="E28" s="6">
        <f t="shared" si="5"/>
        <v>0</v>
      </c>
      <c r="F28" s="6"/>
      <c r="G28" s="129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30.75" customHeight="1">
      <c r="A29" s="17"/>
      <c r="B29" s="206" t="s">
        <v>333</v>
      </c>
      <c r="C29" s="17" t="s">
        <v>50</v>
      </c>
      <c r="D29" s="71">
        <v>3</v>
      </c>
      <c r="E29" s="126">
        <f t="shared" si="5"/>
        <v>1500</v>
      </c>
      <c r="F29" s="75"/>
      <c r="G29" s="126">
        <f>F29*1500</f>
        <v>0</v>
      </c>
      <c r="H29" s="76"/>
      <c r="I29" s="27">
        <f>H29*1500</f>
        <v>0</v>
      </c>
      <c r="J29" s="126">
        <f>E29+G29+I29</f>
        <v>1500</v>
      </c>
    </row>
    <row r="30" spans="1:10" ht="32.25" customHeight="1">
      <c r="A30" s="17"/>
      <c r="B30" s="206" t="s">
        <v>145</v>
      </c>
      <c r="C30" s="17" t="s">
        <v>50</v>
      </c>
      <c r="D30" s="71">
        <v>2</v>
      </c>
      <c r="E30" s="126">
        <f t="shared" si="5"/>
        <v>1000</v>
      </c>
      <c r="F30" s="75"/>
      <c r="G30" s="126">
        <f>F30*1500</f>
        <v>0</v>
      </c>
      <c r="H30" s="76"/>
      <c r="I30" s="27">
        <f>H30*1500</f>
        <v>0</v>
      </c>
      <c r="J30" s="126">
        <f>E30+G30+I30</f>
        <v>1000</v>
      </c>
    </row>
    <row r="31" spans="1:10" s="28" customFormat="1" ht="19.5" customHeight="1">
      <c r="A31" s="11" t="s">
        <v>185</v>
      </c>
      <c r="B31" s="12"/>
      <c r="C31" s="12"/>
      <c r="D31" s="6"/>
      <c r="E31" s="6">
        <f aca="true" t="shared" si="6" ref="E31:E36">D31*500</f>
        <v>0</v>
      </c>
      <c r="F31" s="6"/>
      <c r="G31" s="129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ht="31.5">
      <c r="A32" s="63"/>
      <c r="B32" s="196" t="s">
        <v>184</v>
      </c>
      <c r="C32" s="197" t="s">
        <v>50</v>
      </c>
      <c r="D32" s="26">
        <v>21</v>
      </c>
      <c r="E32" s="126">
        <f t="shared" si="6"/>
        <v>10500</v>
      </c>
      <c r="F32" s="26"/>
      <c r="G32" s="125">
        <f t="shared" si="1"/>
        <v>0</v>
      </c>
      <c r="H32" s="27"/>
      <c r="I32" s="27">
        <f t="shared" si="2"/>
        <v>0</v>
      </c>
      <c r="J32" s="126">
        <f t="shared" si="3"/>
        <v>10500</v>
      </c>
    </row>
    <row r="33" spans="1:10" s="28" customFormat="1" ht="15.75">
      <c r="A33" s="10" t="s">
        <v>9</v>
      </c>
      <c r="B33" s="5"/>
      <c r="C33" s="5"/>
      <c r="D33" s="6"/>
      <c r="E33" s="6">
        <f t="shared" si="6"/>
        <v>0</v>
      </c>
      <c r="F33" s="6"/>
      <c r="G33" s="129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ht="31.5">
      <c r="A34" s="1"/>
      <c r="B34" s="185" t="s">
        <v>66</v>
      </c>
      <c r="C34" s="17" t="s">
        <v>50</v>
      </c>
      <c r="D34" s="26">
        <v>5</v>
      </c>
      <c r="E34" s="126">
        <f t="shared" si="6"/>
        <v>2500</v>
      </c>
      <c r="F34" s="26"/>
      <c r="G34" s="125">
        <f t="shared" si="1"/>
        <v>0</v>
      </c>
      <c r="H34" s="27"/>
      <c r="I34" s="27">
        <f t="shared" si="2"/>
        <v>0</v>
      </c>
      <c r="J34" s="126">
        <f t="shared" si="3"/>
        <v>2500</v>
      </c>
    </row>
    <row r="35" spans="1:10" s="28" customFormat="1" ht="15.75">
      <c r="A35" s="17"/>
      <c r="B35" s="114" t="s">
        <v>49</v>
      </c>
      <c r="C35" s="17" t="s">
        <v>50</v>
      </c>
      <c r="D35" s="26">
        <v>1</v>
      </c>
      <c r="E35" s="126">
        <f t="shared" si="6"/>
        <v>500</v>
      </c>
      <c r="F35" s="26"/>
      <c r="G35" s="125">
        <f t="shared" si="1"/>
        <v>0</v>
      </c>
      <c r="H35" s="27"/>
      <c r="I35" s="27">
        <f t="shared" si="2"/>
        <v>0</v>
      </c>
      <c r="J35" s="126">
        <f t="shared" si="3"/>
        <v>500</v>
      </c>
    </row>
    <row r="36" spans="1:10" ht="15.75">
      <c r="A36" s="10" t="s">
        <v>10</v>
      </c>
      <c r="B36" s="5"/>
      <c r="C36" s="5"/>
      <c r="D36" s="6"/>
      <c r="E36" s="6">
        <f t="shared" si="6"/>
        <v>0</v>
      </c>
      <c r="F36" s="6"/>
      <c r="G36" s="129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s="28" customFormat="1" ht="31.5">
      <c r="A37" s="17"/>
      <c r="B37" s="111" t="s">
        <v>66</v>
      </c>
      <c r="C37" s="90" t="s">
        <v>183</v>
      </c>
      <c r="D37" s="26">
        <v>1</v>
      </c>
      <c r="E37" s="126">
        <v>500</v>
      </c>
      <c r="F37" s="26">
        <v>1</v>
      </c>
      <c r="G37" s="125">
        <v>1500</v>
      </c>
      <c r="H37" s="29"/>
      <c r="I37" s="27">
        <v>0</v>
      </c>
      <c r="J37" s="126">
        <v>2000</v>
      </c>
    </row>
    <row r="38" spans="1:10" s="28" customFormat="1" ht="31.5">
      <c r="A38" s="17"/>
      <c r="B38" s="111" t="s">
        <v>649</v>
      </c>
      <c r="C38" s="90" t="s">
        <v>650</v>
      </c>
      <c r="D38" s="26">
        <v>1</v>
      </c>
      <c r="E38" s="126">
        <v>500</v>
      </c>
      <c r="F38" s="26"/>
      <c r="G38" s="126">
        <v>0</v>
      </c>
      <c r="H38" s="29"/>
      <c r="I38" s="27">
        <v>0</v>
      </c>
      <c r="J38" s="126">
        <v>500</v>
      </c>
    </row>
    <row r="39" spans="1:10" s="28" customFormat="1" ht="15.75">
      <c r="A39" s="17"/>
      <c r="B39" s="70" t="s">
        <v>563</v>
      </c>
      <c r="C39" s="70" t="s">
        <v>564</v>
      </c>
      <c r="D39" s="26">
        <v>1</v>
      </c>
      <c r="E39" s="126">
        <v>500</v>
      </c>
      <c r="F39" s="26"/>
      <c r="G39" s="126">
        <v>0</v>
      </c>
      <c r="H39" s="29"/>
      <c r="I39" s="27">
        <v>0</v>
      </c>
      <c r="J39" s="126">
        <v>500</v>
      </c>
    </row>
    <row r="40" spans="1:10" ht="15.75">
      <c r="A40" s="10" t="s">
        <v>11</v>
      </c>
      <c r="B40" s="24"/>
      <c r="C40" s="5"/>
      <c r="D40" s="6"/>
      <c r="E40" s="6">
        <f aca="true" t="shared" si="7" ref="E40:E46">D40*500</f>
        <v>0</v>
      </c>
      <c r="F40" s="6"/>
      <c r="G40" s="129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s="28" customFormat="1" ht="31.5">
      <c r="A41" s="1"/>
      <c r="B41" s="254" t="s">
        <v>66</v>
      </c>
      <c r="C41" s="254" t="s">
        <v>183</v>
      </c>
      <c r="D41" s="255">
        <v>2</v>
      </c>
      <c r="E41" s="126">
        <f>D41*500</f>
        <v>1000</v>
      </c>
      <c r="F41" s="26"/>
      <c r="G41" s="125">
        <f t="shared" si="1"/>
        <v>0</v>
      </c>
      <c r="H41" s="27"/>
      <c r="I41" s="27">
        <f t="shared" si="2"/>
        <v>0</v>
      </c>
      <c r="J41" s="126">
        <f t="shared" si="3"/>
        <v>1000</v>
      </c>
    </row>
    <row r="42" spans="1:10" s="28" customFormat="1" ht="15.75">
      <c r="A42" s="1"/>
      <c r="B42" s="63" t="s">
        <v>563</v>
      </c>
      <c r="C42" s="63" t="s">
        <v>564</v>
      </c>
      <c r="D42" s="255">
        <v>1</v>
      </c>
      <c r="E42" s="126">
        <f>D42*500</f>
        <v>500</v>
      </c>
      <c r="F42" s="26"/>
      <c r="G42" s="125">
        <f t="shared" si="1"/>
        <v>0</v>
      </c>
      <c r="H42" s="27"/>
      <c r="I42" s="27">
        <f t="shared" si="2"/>
        <v>0</v>
      </c>
      <c r="J42" s="126">
        <f t="shared" si="3"/>
        <v>500</v>
      </c>
    </row>
    <row r="43" spans="1:10" s="28" customFormat="1" ht="15.75">
      <c r="A43" s="10" t="s">
        <v>12</v>
      </c>
      <c r="B43" s="5"/>
      <c r="C43" s="5"/>
      <c r="D43" s="6"/>
      <c r="E43" s="6">
        <f t="shared" si="7"/>
        <v>0</v>
      </c>
      <c r="F43" s="6"/>
      <c r="G43" s="129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s="28" customFormat="1" ht="15.75">
      <c r="A44" s="1"/>
      <c r="B44" s="17" t="s">
        <v>91</v>
      </c>
      <c r="C44" s="17" t="s">
        <v>92</v>
      </c>
      <c r="D44" s="26">
        <v>2</v>
      </c>
      <c r="E44" s="126">
        <f>D44*500</f>
        <v>1000</v>
      </c>
      <c r="F44" s="26"/>
      <c r="G44" s="125">
        <f>F44*1500</f>
        <v>0</v>
      </c>
      <c r="H44" s="27"/>
      <c r="I44" s="27">
        <f>H44*1500</f>
        <v>0</v>
      </c>
      <c r="J44" s="126">
        <f>E44+G44+I44</f>
        <v>1000</v>
      </c>
    </row>
    <row r="45" spans="1:10" s="30" customFormat="1" ht="15.75">
      <c r="A45" s="10" t="s">
        <v>13</v>
      </c>
      <c r="B45" s="5"/>
      <c r="C45" s="5"/>
      <c r="D45" s="6"/>
      <c r="E45" s="6">
        <f t="shared" si="7"/>
        <v>0</v>
      </c>
      <c r="F45" s="6"/>
      <c r="G45" s="129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31.5">
      <c r="A46" s="1"/>
      <c r="B46" s="212" t="s">
        <v>145</v>
      </c>
      <c r="C46" s="77" t="s">
        <v>50</v>
      </c>
      <c r="D46" s="71">
        <v>6</v>
      </c>
      <c r="E46" s="203">
        <f t="shared" si="7"/>
        <v>3000</v>
      </c>
      <c r="F46" s="75"/>
      <c r="G46" s="203">
        <f t="shared" si="1"/>
        <v>0</v>
      </c>
      <c r="H46" s="76"/>
      <c r="I46" s="204">
        <f t="shared" si="2"/>
        <v>0</v>
      </c>
      <c r="J46" s="203">
        <f t="shared" si="3"/>
        <v>3000</v>
      </c>
    </row>
    <row r="47" spans="1:10" ht="15.75">
      <c r="A47" s="10" t="s">
        <v>14</v>
      </c>
      <c r="B47" s="5"/>
      <c r="C47" s="5"/>
      <c r="D47" s="6"/>
      <c r="E47" s="6">
        <f aca="true" t="shared" si="8" ref="E47:E58">D47*500</f>
        <v>0</v>
      </c>
      <c r="F47" s="6"/>
      <c r="G47" s="129">
        <f t="shared" si="1"/>
        <v>0</v>
      </c>
      <c r="H47" s="78"/>
      <c r="I47" s="3">
        <f t="shared" si="2"/>
        <v>0</v>
      </c>
      <c r="J47" s="3">
        <f t="shared" si="3"/>
        <v>0</v>
      </c>
    </row>
    <row r="48" spans="1:10" s="28" customFormat="1" ht="31.5">
      <c r="A48" s="1"/>
      <c r="B48" s="79" t="s">
        <v>145</v>
      </c>
      <c r="C48" s="80" t="s">
        <v>50</v>
      </c>
      <c r="D48" s="71">
        <v>3</v>
      </c>
      <c r="E48" s="126">
        <f t="shared" si="8"/>
        <v>1500</v>
      </c>
      <c r="F48" s="17"/>
      <c r="G48" s="125">
        <f>F48*1500</f>
        <v>0</v>
      </c>
      <c r="H48" s="71"/>
      <c r="I48" s="126">
        <f t="shared" si="2"/>
        <v>0</v>
      </c>
      <c r="J48" s="126">
        <f t="shared" si="3"/>
        <v>1500</v>
      </c>
    </row>
    <row r="49" spans="1:17" s="28" customFormat="1" ht="31.5">
      <c r="A49" s="10" t="s">
        <v>15</v>
      </c>
      <c r="B49" s="5"/>
      <c r="C49" s="5"/>
      <c r="D49" s="6"/>
      <c r="E49" s="6">
        <f t="shared" si="8"/>
        <v>0</v>
      </c>
      <c r="F49" s="6"/>
      <c r="G49" s="129">
        <f t="shared" si="1"/>
        <v>0</v>
      </c>
      <c r="H49" s="3"/>
      <c r="I49" s="3">
        <f t="shared" si="2"/>
        <v>0</v>
      </c>
      <c r="J49" s="3">
        <f t="shared" si="3"/>
        <v>0</v>
      </c>
      <c r="Q49" s="81"/>
    </row>
    <row r="50" spans="1:10" ht="35.25" customHeight="1">
      <c r="A50" s="1"/>
      <c r="B50" s="79" t="s">
        <v>145</v>
      </c>
      <c r="C50" s="80" t="s">
        <v>50</v>
      </c>
      <c r="D50" s="26">
        <v>1</v>
      </c>
      <c r="E50" s="126">
        <f t="shared" si="8"/>
        <v>500</v>
      </c>
      <c r="F50" s="26"/>
      <c r="G50" s="125">
        <f t="shared" si="1"/>
        <v>0</v>
      </c>
      <c r="H50" s="27"/>
      <c r="I50" s="27">
        <f t="shared" si="2"/>
        <v>0</v>
      </c>
      <c r="J50" s="126">
        <f t="shared" si="3"/>
        <v>500</v>
      </c>
    </row>
    <row r="51" spans="1:10" s="28" customFormat="1" ht="28.5" customHeight="1">
      <c r="A51" s="10" t="s">
        <v>16</v>
      </c>
      <c r="B51" s="5"/>
      <c r="C51" s="5"/>
      <c r="D51" s="6"/>
      <c r="E51" s="6">
        <f t="shared" si="8"/>
        <v>0</v>
      </c>
      <c r="F51" s="6"/>
      <c r="G51" s="129">
        <f t="shared" si="1"/>
        <v>0</v>
      </c>
      <c r="H51" s="3"/>
      <c r="I51" s="3">
        <f t="shared" si="2"/>
        <v>0</v>
      </c>
      <c r="J51" s="3">
        <f t="shared" si="3"/>
        <v>0</v>
      </c>
    </row>
    <row r="52" spans="1:10" ht="31.5">
      <c r="A52" s="17"/>
      <c r="B52" s="79" t="s">
        <v>145</v>
      </c>
      <c r="C52" s="80" t="s">
        <v>50</v>
      </c>
      <c r="D52" s="26">
        <v>8</v>
      </c>
      <c r="E52" s="126">
        <f t="shared" si="8"/>
        <v>4000</v>
      </c>
      <c r="F52" s="26"/>
      <c r="G52" s="126">
        <f t="shared" si="1"/>
        <v>0</v>
      </c>
      <c r="H52" s="27"/>
      <c r="I52" s="27">
        <f t="shared" si="2"/>
        <v>0</v>
      </c>
      <c r="J52" s="126">
        <f t="shared" si="3"/>
        <v>4000</v>
      </c>
    </row>
    <row r="53" spans="1:10" ht="15.75">
      <c r="A53" s="17"/>
      <c r="B53" s="79" t="s">
        <v>632</v>
      </c>
      <c r="C53" s="80" t="s">
        <v>633</v>
      </c>
      <c r="D53" s="26">
        <v>1</v>
      </c>
      <c r="E53" s="126">
        <f>D53*500</f>
        <v>500</v>
      </c>
      <c r="F53" s="26"/>
      <c r="G53" s="125">
        <f>F53*1500</f>
        <v>0</v>
      </c>
      <c r="H53" s="27"/>
      <c r="I53" s="27">
        <f>H53*1500</f>
        <v>0</v>
      </c>
      <c r="J53" s="126">
        <f>E53+G53+I53</f>
        <v>500</v>
      </c>
    </row>
    <row r="54" spans="1:10" s="28" customFormat="1" ht="15.75">
      <c r="A54" s="10" t="s">
        <v>17</v>
      </c>
      <c r="B54" s="5"/>
      <c r="C54" s="5"/>
      <c r="D54" s="6"/>
      <c r="E54" s="6">
        <f t="shared" si="8"/>
        <v>0</v>
      </c>
      <c r="F54" s="6"/>
      <c r="G54" s="129">
        <f t="shared" si="1"/>
        <v>0</v>
      </c>
      <c r="H54" s="3"/>
      <c r="I54" s="3">
        <f t="shared" si="2"/>
        <v>0</v>
      </c>
      <c r="J54" s="3">
        <f t="shared" si="3"/>
        <v>0</v>
      </c>
    </row>
    <row r="55" spans="1:10" ht="15.75">
      <c r="A55" s="17"/>
      <c r="B55" s="17" t="s">
        <v>393</v>
      </c>
      <c r="C55" s="17" t="s">
        <v>50</v>
      </c>
      <c r="D55" s="17">
        <v>1</v>
      </c>
      <c r="E55" s="126">
        <f t="shared" si="8"/>
        <v>500</v>
      </c>
      <c r="F55" s="17"/>
      <c r="G55" s="125">
        <f t="shared" si="1"/>
        <v>0</v>
      </c>
      <c r="H55" s="17"/>
      <c r="I55" s="27">
        <f t="shared" si="2"/>
        <v>0</v>
      </c>
      <c r="J55" s="126">
        <f t="shared" si="3"/>
        <v>500</v>
      </c>
    </row>
    <row r="56" spans="1:10" s="28" customFormat="1" ht="31.5">
      <c r="A56" s="17"/>
      <c r="B56" s="17" t="s">
        <v>182</v>
      </c>
      <c r="C56" s="17" t="s">
        <v>50</v>
      </c>
      <c r="D56" s="17">
        <v>2</v>
      </c>
      <c r="E56" s="126">
        <f t="shared" si="8"/>
        <v>1000</v>
      </c>
      <c r="F56" s="17"/>
      <c r="G56" s="125">
        <f t="shared" si="1"/>
        <v>0</v>
      </c>
      <c r="H56" s="17"/>
      <c r="I56" s="27">
        <f t="shared" si="2"/>
        <v>0</v>
      </c>
      <c r="J56" s="126">
        <f t="shared" si="3"/>
        <v>1000</v>
      </c>
    </row>
    <row r="57" spans="1:10" ht="15.75">
      <c r="A57" s="17"/>
      <c r="B57" s="17" t="s">
        <v>394</v>
      </c>
      <c r="C57" s="17" t="s">
        <v>50</v>
      </c>
      <c r="D57" s="17">
        <v>1</v>
      </c>
      <c r="E57" s="126">
        <f t="shared" si="8"/>
        <v>500</v>
      </c>
      <c r="F57" s="17"/>
      <c r="G57" s="125">
        <f t="shared" si="1"/>
        <v>0</v>
      </c>
      <c r="H57" s="17"/>
      <c r="I57" s="27">
        <f t="shared" si="2"/>
        <v>0</v>
      </c>
      <c r="J57" s="126">
        <f t="shared" si="3"/>
        <v>500</v>
      </c>
    </row>
    <row r="58" spans="1:10" s="28" customFormat="1" ht="31.5">
      <c r="A58" s="208"/>
      <c r="B58" s="17" t="s">
        <v>395</v>
      </c>
      <c r="C58" s="17" t="s">
        <v>50</v>
      </c>
      <c r="D58" s="17">
        <v>1</v>
      </c>
      <c r="E58" s="126">
        <f t="shared" si="8"/>
        <v>500</v>
      </c>
      <c r="F58" s="2"/>
      <c r="G58" s="2">
        <v>0</v>
      </c>
      <c r="H58" s="2"/>
      <c r="I58" s="2">
        <v>0</v>
      </c>
      <c r="J58" s="2">
        <v>500</v>
      </c>
    </row>
    <row r="59" spans="1:10" s="28" customFormat="1" ht="12.75">
      <c r="A59"/>
      <c r="B59"/>
      <c r="C59"/>
      <c r="D59"/>
      <c r="E59"/>
      <c r="F59"/>
      <c r="G59"/>
      <c r="H59"/>
      <c r="I59"/>
      <c r="J59"/>
    </row>
    <row r="60" spans="1:10" s="28" customFormat="1" ht="12.75">
      <c r="A60"/>
      <c r="B60"/>
      <c r="C60"/>
      <c r="D60"/>
      <c r="E60"/>
      <c r="F60"/>
      <c r="G60"/>
      <c r="H60"/>
      <c r="I60"/>
      <c r="J6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J51"/>
  <sheetViews>
    <sheetView zoomScalePageLayoutView="0" workbookViewId="0" topLeftCell="A25">
      <selection activeCell="C54" sqref="C54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281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16" t="s">
        <v>471</v>
      </c>
      <c r="C3" s="16" t="s">
        <v>129</v>
      </c>
      <c r="D3" s="219">
        <v>1</v>
      </c>
      <c r="E3" s="220">
        <f>D3*500</f>
        <v>500</v>
      </c>
      <c r="F3" s="219">
        <v>0</v>
      </c>
      <c r="G3" s="125">
        <v>0</v>
      </c>
      <c r="H3" s="27">
        <v>0</v>
      </c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6"/>
      <c r="E4" s="6"/>
      <c r="F4" s="6"/>
      <c r="G4" s="6"/>
      <c r="H4" s="6"/>
      <c r="I4" s="6"/>
      <c r="J4" s="6"/>
    </row>
    <row r="5" spans="1:10" s="28" customFormat="1" ht="15.75">
      <c r="A5" s="33"/>
      <c r="B5" s="190" t="s">
        <v>266</v>
      </c>
      <c r="C5" s="190" t="s">
        <v>267</v>
      </c>
      <c r="D5" s="26">
        <v>1</v>
      </c>
      <c r="E5" s="126">
        <f>D5*500</f>
        <v>500</v>
      </c>
      <c r="F5" s="26">
        <v>0</v>
      </c>
      <c r="G5" s="125">
        <f>F5*1500</f>
        <v>0</v>
      </c>
      <c r="H5" s="27">
        <v>0</v>
      </c>
      <c r="I5" s="27">
        <f>H5*1500</f>
        <v>0</v>
      </c>
      <c r="J5" s="126">
        <f>E5+G5+I5</f>
        <v>500</v>
      </c>
    </row>
    <row r="6" spans="1:10" s="28" customFormat="1" ht="15.75">
      <c r="A6" s="33"/>
      <c r="B6" s="190" t="s">
        <v>268</v>
      </c>
      <c r="C6" s="190" t="s">
        <v>267</v>
      </c>
      <c r="D6" s="26">
        <v>1</v>
      </c>
      <c r="E6" s="126">
        <f>D6*500</f>
        <v>500</v>
      </c>
      <c r="F6" s="26">
        <v>0</v>
      </c>
      <c r="G6" s="125">
        <f>F6*1500</f>
        <v>0</v>
      </c>
      <c r="H6" s="27">
        <v>0</v>
      </c>
      <c r="I6" s="27">
        <f>H6*1500</f>
        <v>0</v>
      </c>
      <c r="J6" s="126">
        <f>E6+G6+I6</f>
        <v>500</v>
      </c>
    </row>
    <row r="7" spans="1:10" s="28" customFormat="1" ht="15.75">
      <c r="A7" s="103"/>
      <c r="B7" s="190" t="s">
        <v>269</v>
      </c>
      <c r="C7" s="190" t="s">
        <v>267</v>
      </c>
      <c r="D7" s="26">
        <v>1</v>
      </c>
      <c r="E7" s="126">
        <f>D7*500</f>
        <v>500</v>
      </c>
      <c r="F7" s="26">
        <v>0</v>
      </c>
      <c r="G7" s="125">
        <v>0</v>
      </c>
      <c r="H7" s="27">
        <v>0</v>
      </c>
      <c r="I7" s="27">
        <f>H7*1500</f>
        <v>0</v>
      </c>
      <c r="J7" s="126">
        <f>E7+G7+I7</f>
        <v>500</v>
      </c>
    </row>
    <row r="8" spans="1:10" ht="15.75">
      <c r="A8" s="10" t="s">
        <v>2</v>
      </c>
      <c r="B8" s="5"/>
      <c r="C8" s="5"/>
      <c r="D8" s="6"/>
      <c r="E8" s="6"/>
      <c r="F8" s="6"/>
      <c r="G8" s="6"/>
      <c r="H8" s="6"/>
      <c r="I8" s="6"/>
      <c r="J8" s="6"/>
    </row>
    <row r="9" spans="1:10" ht="15.75">
      <c r="A9" s="14"/>
      <c r="B9" s="237" t="s">
        <v>130</v>
      </c>
      <c r="C9" s="153" t="s">
        <v>129</v>
      </c>
      <c r="D9" s="15">
        <v>1</v>
      </c>
      <c r="E9" s="126">
        <f>D9*500</f>
        <v>500</v>
      </c>
      <c r="F9" s="15"/>
      <c r="G9" s="125">
        <f>F9*1500</f>
        <v>0</v>
      </c>
      <c r="H9" s="16"/>
      <c r="I9" s="27">
        <f>H9*1500</f>
        <v>0</v>
      </c>
      <c r="J9" s="126">
        <f>E9+G9+I9</f>
        <v>500</v>
      </c>
    </row>
    <row r="10" spans="1:10" ht="15.75">
      <c r="A10" s="14"/>
      <c r="B10" s="237" t="s">
        <v>544</v>
      </c>
      <c r="C10" s="153" t="s">
        <v>129</v>
      </c>
      <c r="D10" s="15">
        <v>3</v>
      </c>
      <c r="E10" s="126">
        <f>D10*500</f>
        <v>1500</v>
      </c>
      <c r="F10" s="15"/>
      <c r="G10" s="125">
        <f>F10*1500</f>
        <v>0</v>
      </c>
      <c r="H10" s="16"/>
      <c r="I10" s="27">
        <f>H10*1500</f>
        <v>0</v>
      </c>
      <c r="J10" s="126">
        <f>E10+G10+I10</f>
        <v>1500</v>
      </c>
    </row>
    <row r="11" spans="1:10" ht="15.75">
      <c r="A11" s="10" t="s">
        <v>3</v>
      </c>
      <c r="B11" s="5"/>
      <c r="C11" s="5"/>
      <c r="D11" s="6"/>
      <c r="E11" s="6"/>
      <c r="F11" s="6"/>
      <c r="G11" s="6"/>
      <c r="H11" s="6"/>
      <c r="I11" s="6"/>
      <c r="J11" s="6"/>
    </row>
    <row r="12" spans="1:10" s="28" customFormat="1" ht="31.5">
      <c r="A12" s="1"/>
      <c r="B12" s="236" t="s">
        <v>514</v>
      </c>
      <c r="C12" s="126" t="s">
        <v>129</v>
      </c>
      <c r="D12" s="26">
        <v>9</v>
      </c>
      <c r="E12" s="126">
        <f>D12*500</f>
        <v>4500</v>
      </c>
      <c r="F12" s="26"/>
      <c r="G12" s="125">
        <f>F12*1500</f>
        <v>0</v>
      </c>
      <c r="H12" s="27"/>
      <c r="I12" s="27">
        <f>H12*1500</f>
        <v>0</v>
      </c>
      <c r="J12" s="126">
        <f>E12+G12+I12</f>
        <v>4500</v>
      </c>
    </row>
    <row r="13" spans="1:10" s="28" customFormat="1" ht="31.5">
      <c r="A13" s="1"/>
      <c r="B13" s="236" t="s">
        <v>131</v>
      </c>
      <c r="C13" s="126" t="s">
        <v>129</v>
      </c>
      <c r="D13" s="26">
        <v>1</v>
      </c>
      <c r="E13" s="126">
        <v>500</v>
      </c>
      <c r="F13" s="26"/>
      <c r="G13" s="125">
        <v>0</v>
      </c>
      <c r="H13" s="27"/>
      <c r="I13" s="27">
        <v>0</v>
      </c>
      <c r="J13" s="126">
        <v>500</v>
      </c>
    </row>
    <row r="14" spans="1:10" ht="15.75">
      <c r="A14" s="10" t="s">
        <v>26</v>
      </c>
      <c r="B14" s="5"/>
      <c r="C14" s="5"/>
      <c r="D14" s="6"/>
      <c r="E14" s="6"/>
      <c r="F14" s="6"/>
      <c r="G14" s="6"/>
      <c r="H14" s="6"/>
      <c r="I14" s="6"/>
      <c r="J14" s="6"/>
    </row>
    <row r="15" spans="1:10" s="28" customFormat="1" ht="15.75">
      <c r="A15" s="8"/>
      <c r="B15" s="23"/>
      <c r="C15" s="8"/>
      <c r="D15" s="9"/>
      <c r="E15" s="126">
        <f>D15*500</f>
        <v>0</v>
      </c>
      <c r="F15" s="9"/>
      <c r="G15" s="125">
        <f>F15*1500</f>
        <v>0</v>
      </c>
      <c r="H15" s="2"/>
      <c r="I15" s="27">
        <f>H15*1500</f>
        <v>0</v>
      </c>
      <c r="J15" s="126">
        <f>E15+G15+I15</f>
        <v>0</v>
      </c>
    </row>
    <row r="16" spans="1:10" ht="15.75">
      <c r="A16" s="10" t="s">
        <v>4</v>
      </c>
      <c r="B16" s="5"/>
      <c r="C16" s="5"/>
      <c r="D16" s="6"/>
      <c r="E16" s="6"/>
      <c r="F16" s="6"/>
      <c r="G16" s="6"/>
      <c r="H16" s="6"/>
      <c r="I16" s="6"/>
      <c r="J16" s="6"/>
    </row>
    <row r="17" spans="1:10" ht="19.5" customHeight="1">
      <c r="A17" s="1"/>
      <c r="B17" s="17"/>
      <c r="C17" s="17"/>
      <c r="D17" s="26"/>
      <c r="E17" s="126">
        <f>D17*500</f>
        <v>0</v>
      </c>
      <c r="F17" s="26"/>
      <c r="G17" s="125">
        <f>F17*1500</f>
        <v>0</v>
      </c>
      <c r="H17" s="27"/>
      <c r="I17" s="27">
        <f>H17*1500</f>
        <v>0</v>
      </c>
      <c r="J17" s="126">
        <f>E17+G17+I17</f>
        <v>0</v>
      </c>
    </row>
    <row r="18" spans="1:10" ht="15.75">
      <c r="A18" s="10" t="s">
        <v>21</v>
      </c>
      <c r="B18" s="5"/>
      <c r="C18" s="5"/>
      <c r="D18" s="6"/>
      <c r="E18" s="6"/>
      <c r="F18" s="6"/>
      <c r="G18" s="6"/>
      <c r="H18" s="6"/>
      <c r="I18" s="6"/>
      <c r="J18" s="6"/>
    </row>
    <row r="19" spans="1:10" ht="15.75">
      <c r="A19" s="1"/>
      <c r="B19" s="17"/>
      <c r="C19" s="17"/>
      <c r="D19" s="26"/>
      <c r="E19" s="126">
        <f>D19*500</f>
        <v>0</v>
      </c>
      <c r="F19" s="26"/>
      <c r="G19" s="125">
        <f>F19*1500</f>
        <v>0</v>
      </c>
      <c r="H19" s="27"/>
      <c r="I19" s="27">
        <f>H19*1500</f>
        <v>0</v>
      </c>
      <c r="J19" s="126">
        <f>E19+G19+I19</f>
        <v>0</v>
      </c>
    </row>
    <row r="20" spans="1:10" ht="16.5" customHeight="1">
      <c r="A20" s="10" t="s">
        <v>5</v>
      </c>
      <c r="B20" s="5"/>
      <c r="C20" s="5"/>
      <c r="D20" s="6"/>
      <c r="E20" s="6"/>
      <c r="F20" s="6"/>
      <c r="G20" s="6"/>
      <c r="H20" s="6"/>
      <c r="I20" s="6"/>
      <c r="J20" s="6"/>
    </row>
    <row r="21" spans="1:10" s="28" customFormat="1" ht="16.5" customHeight="1">
      <c r="A21" s="8"/>
      <c r="B21" s="20"/>
      <c r="C21" s="20"/>
      <c r="D21" s="9"/>
      <c r="E21" s="126">
        <f>D21*500</f>
        <v>0</v>
      </c>
      <c r="F21" s="9"/>
      <c r="G21" s="125">
        <f>F21*1500</f>
        <v>0</v>
      </c>
      <c r="H21" s="21"/>
      <c r="I21" s="27">
        <f>H21*1500</f>
        <v>0</v>
      </c>
      <c r="J21" s="126">
        <f>E21+G21+I21</f>
        <v>0</v>
      </c>
    </row>
    <row r="22" spans="1:10" ht="19.5" customHeight="1">
      <c r="A22" s="10" t="s">
        <v>6</v>
      </c>
      <c r="B22" s="5"/>
      <c r="C22" s="5"/>
      <c r="D22" s="6"/>
      <c r="E22" s="6"/>
      <c r="F22" s="6"/>
      <c r="G22" s="6"/>
      <c r="H22" s="6"/>
      <c r="I22" s="6"/>
      <c r="J22" s="6"/>
    </row>
    <row r="23" spans="1:10" ht="31.5" customHeight="1">
      <c r="A23" s="8"/>
      <c r="B23" s="8" t="s">
        <v>131</v>
      </c>
      <c r="C23" s="8" t="s">
        <v>270</v>
      </c>
      <c r="D23" s="9">
        <v>1</v>
      </c>
      <c r="E23" s="126">
        <f>D23*500</f>
        <v>500</v>
      </c>
      <c r="F23" s="9"/>
      <c r="G23" s="125">
        <f>F23*1500</f>
        <v>0</v>
      </c>
      <c r="H23" s="2"/>
      <c r="I23" s="27">
        <f>H23*1500</f>
        <v>0</v>
      </c>
      <c r="J23" s="126">
        <f>E23+G23+I23</f>
        <v>500</v>
      </c>
    </row>
    <row r="24" spans="1:10" ht="19.5" customHeight="1">
      <c r="A24" s="10" t="s">
        <v>7</v>
      </c>
      <c r="B24" s="5"/>
      <c r="C24" s="5"/>
      <c r="D24" s="6"/>
      <c r="E24" s="6"/>
      <c r="F24" s="6"/>
      <c r="G24" s="6"/>
      <c r="H24" s="6"/>
      <c r="I24" s="6"/>
      <c r="J24" s="6"/>
    </row>
    <row r="25" spans="1:10" ht="19.5" customHeight="1">
      <c r="A25" s="1"/>
      <c r="B25" s="17"/>
      <c r="C25" s="17"/>
      <c r="D25" s="26"/>
      <c r="E25" s="126">
        <f>D25*500</f>
        <v>0</v>
      </c>
      <c r="F25" s="26"/>
      <c r="G25" s="125">
        <f>F25*1500</f>
        <v>0</v>
      </c>
      <c r="H25" s="27"/>
      <c r="I25" s="27">
        <f>H25*1500</f>
        <v>0</v>
      </c>
      <c r="J25" s="126">
        <f>E25+G25+I25</f>
        <v>0</v>
      </c>
    </row>
    <row r="26" spans="1:10" ht="31.5">
      <c r="A26" s="10" t="s">
        <v>8</v>
      </c>
      <c r="B26" s="5"/>
      <c r="C26" s="5"/>
      <c r="D26" s="6"/>
      <c r="E26" s="6"/>
      <c r="F26" s="6"/>
      <c r="G26" s="6"/>
      <c r="H26" s="6"/>
      <c r="I26" s="6"/>
      <c r="J26" s="6"/>
    </row>
    <row r="27" spans="1:10" ht="15.75">
      <c r="A27" s="8"/>
      <c r="B27" s="205" t="s">
        <v>131</v>
      </c>
      <c r="C27" s="205" t="s">
        <v>129</v>
      </c>
      <c r="D27" s="9">
        <v>2</v>
      </c>
      <c r="E27" s="126">
        <f>D27*500</f>
        <v>1000</v>
      </c>
      <c r="F27" s="9"/>
      <c r="G27" s="125">
        <f>F27*1500</f>
        <v>0</v>
      </c>
      <c r="H27" s="54"/>
      <c r="I27" s="27">
        <f>H27*1500</f>
        <v>0</v>
      </c>
      <c r="J27" s="126">
        <f>E27+G27+I27</f>
        <v>1000</v>
      </c>
    </row>
    <row r="28" spans="1:10" ht="15.75">
      <c r="A28" s="11" t="s">
        <v>185</v>
      </c>
      <c r="B28" s="12"/>
      <c r="C28" s="12"/>
      <c r="D28" s="6"/>
      <c r="E28" s="6"/>
      <c r="F28" s="6"/>
      <c r="G28" s="6"/>
      <c r="H28" s="6"/>
      <c r="I28" s="6"/>
      <c r="J28" s="6"/>
    </row>
    <row r="29" spans="1:10" ht="31.5">
      <c r="A29" s="13"/>
      <c r="B29" s="196" t="s">
        <v>271</v>
      </c>
      <c r="C29" s="197" t="s">
        <v>129</v>
      </c>
      <c r="D29" s="9">
        <v>2</v>
      </c>
      <c r="E29" s="126">
        <f>D29*500</f>
        <v>1000</v>
      </c>
      <c r="F29" s="9"/>
      <c r="G29" s="125">
        <f>F29*1500</f>
        <v>0</v>
      </c>
      <c r="H29" s="2"/>
      <c r="I29" s="27">
        <f>H29*1500</f>
        <v>0</v>
      </c>
      <c r="J29" s="126">
        <f>E29+G29+I29</f>
        <v>1000</v>
      </c>
    </row>
    <row r="30" spans="1:10" ht="15.75">
      <c r="A30" s="10" t="s">
        <v>9</v>
      </c>
      <c r="B30" s="5"/>
      <c r="C30" s="5"/>
      <c r="D30" s="6"/>
      <c r="E30" s="6"/>
      <c r="F30" s="6"/>
      <c r="G30" s="6"/>
      <c r="H30" s="6"/>
      <c r="I30" s="6"/>
      <c r="J30" s="6"/>
    </row>
    <row r="31" spans="1:10" ht="15.75">
      <c r="A31" s="8"/>
      <c r="B31" s="22"/>
      <c r="C31" s="22"/>
      <c r="D31" s="9"/>
      <c r="E31" s="126">
        <f>D31*500</f>
        <v>0</v>
      </c>
      <c r="F31" s="9"/>
      <c r="G31" s="125">
        <f>F31*1500</f>
        <v>0</v>
      </c>
      <c r="H31" s="2"/>
      <c r="I31" s="27">
        <f>H31*1500</f>
        <v>0</v>
      </c>
      <c r="J31" s="126">
        <f>E31+G31+I31</f>
        <v>0</v>
      </c>
    </row>
    <row r="32" spans="1:10" ht="15.75">
      <c r="A32" s="10" t="s">
        <v>10</v>
      </c>
      <c r="B32" s="5"/>
      <c r="C32" s="5"/>
      <c r="D32" s="6"/>
      <c r="E32" s="6"/>
      <c r="F32" s="6"/>
      <c r="G32" s="6"/>
      <c r="H32" s="6"/>
      <c r="I32" s="6"/>
      <c r="J32" s="6"/>
    </row>
    <row r="33" spans="1:10" ht="31.5">
      <c r="A33" s="58"/>
      <c r="B33" s="17" t="s">
        <v>544</v>
      </c>
      <c r="C33" s="17" t="s">
        <v>270</v>
      </c>
      <c r="D33" s="158">
        <v>3</v>
      </c>
      <c r="E33" s="60">
        <f>D33*500</f>
        <v>1500</v>
      </c>
      <c r="F33" s="158"/>
      <c r="G33" s="60">
        <f>F33*1500</f>
        <v>0</v>
      </c>
      <c r="H33" s="158"/>
      <c r="I33" s="60">
        <f>H33*1500</f>
        <v>0</v>
      </c>
      <c r="J33" s="60">
        <f>E33+G33+I33</f>
        <v>1500</v>
      </c>
    </row>
    <row r="34" spans="1:10" ht="15.75">
      <c r="A34" s="58"/>
      <c r="B34" s="186" t="s">
        <v>130</v>
      </c>
      <c r="C34" s="158" t="s">
        <v>270</v>
      </c>
      <c r="D34" s="158">
        <v>2</v>
      </c>
      <c r="E34" s="60">
        <f>D34*500</f>
        <v>1000</v>
      </c>
      <c r="F34" s="158"/>
      <c r="G34" s="60">
        <f>F34*1500</f>
        <v>0</v>
      </c>
      <c r="H34" s="158"/>
      <c r="I34" s="60">
        <f>H34*1500</f>
        <v>0</v>
      </c>
      <c r="J34" s="60">
        <f>E34+G34+I34</f>
        <v>1000</v>
      </c>
    </row>
    <row r="35" spans="1:10" s="28" customFormat="1" ht="15.75">
      <c r="A35" s="58"/>
      <c r="B35" s="158" t="s">
        <v>658</v>
      </c>
      <c r="C35" s="158" t="s">
        <v>270</v>
      </c>
      <c r="D35" s="158">
        <v>4</v>
      </c>
      <c r="E35" s="60">
        <f>D35*500</f>
        <v>2000</v>
      </c>
      <c r="F35" s="158"/>
      <c r="G35" s="60">
        <f>F35*1500</f>
        <v>0</v>
      </c>
      <c r="H35" s="158"/>
      <c r="I35" s="60">
        <f>H35*1500</f>
        <v>0</v>
      </c>
      <c r="J35" s="60">
        <f>E35+G35+I35</f>
        <v>2000</v>
      </c>
    </row>
    <row r="36" spans="1:10" ht="15.75">
      <c r="A36" s="10" t="s">
        <v>11</v>
      </c>
      <c r="B36" s="24"/>
      <c r="C36" s="5"/>
      <c r="D36" s="6"/>
      <c r="E36" s="6"/>
      <c r="F36" s="6"/>
      <c r="G36" s="6"/>
      <c r="H36" s="6"/>
      <c r="I36" s="6"/>
      <c r="J36" s="6"/>
    </row>
    <row r="37" spans="1:10" s="28" customFormat="1" ht="31.5">
      <c r="A37" s="1"/>
      <c r="B37" s="17" t="s">
        <v>544</v>
      </c>
      <c r="C37" s="17" t="s">
        <v>270</v>
      </c>
      <c r="D37" s="26">
        <v>2</v>
      </c>
      <c r="E37" s="126">
        <f>D37*500</f>
        <v>1000</v>
      </c>
      <c r="F37" s="26"/>
      <c r="G37" s="125">
        <f>F37*1500</f>
        <v>0</v>
      </c>
      <c r="H37" s="27"/>
      <c r="I37" s="27">
        <f>H37*1500</f>
        <v>0</v>
      </c>
      <c r="J37" s="126">
        <f>E37+G37+I37</f>
        <v>1000</v>
      </c>
    </row>
    <row r="38" spans="1:10" ht="15.75">
      <c r="A38" s="10" t="s">
        <v>12</v>
      </c>
      <c r="B38" s="5"/>
      <c r="C38" s="5"/>
      <c r="D38" s="6"/>
      <c r="E38" s="6"/>
      <c r="F38" s="6"/>
      <c r="G38" s="6"/>
      <c r="H38" s="6"/>
      <c r="I38" s="6"/>
      <c r="J38" s="6"/>
    </row>
    <row r="39" spans="1:10" s="28" customFormat="1" ht="15.75">
      <c r="A39" s="1"/>
      <c r="B39" s="17" t="s">
        <v>128</v>
      </c>
      <c r="C39" s="17" t="s">
        <v>129</v>
      </c>
      <c r="D39" s="26">
        <v>1</v>
      </c>
      <c r="E39" s="126">
        <f>D39*500</f>
        <v>500</v>
      </c>
      <c r="F39" s="26"/>
      <c r="G39" s="125">
        <f>F39*1500</f>
        <v>0</v>
      </c>
      <c r="H39" s="27"/>
      <c r="I39" s="27">
        <f>H39*1500</f>
        <v>0</v>
      </c>
      <c r="J39" s="126">
        <f>E39+G39+I39</f>
        <v>500</v>
      </c>
    </row>
    <row r="40" spans="1:10" s="28" customFormat="1" ht="31.5">
      <c r="A40" s="1"/>
      <c r="B40" s="146" t="s">
        <v>131</v>
      </c>
      <c r="C40" s="17" t="s">
        <v>129</v>
      </c>
      <c r="D40" s="26">
        <v>3</v>
      </c>
      <c r="E40" s="126">
        <f>D40*500</f>
        <v>1500</v>
      </c>
      <c r="F40" s="26"/>
      <c r="G40" s="125">
        <f>F40*1500</f>
        <v>0</v>
      </c>
      <c r="H40" s="27"/>
      <c r="I40" s="27">
        <f>H40*1500</f>
        <v>0</v>
      </c>
      <c r="J40" s="126">
        <f>E40+G40+I40</f>
        <v>1500</v>
      </c>
    </row>
    <row r="41" spans="1:10" s="28" customFormat="1" ht="15.75">
      <c r="A41" s="1"/>
      <c r="B41" s="186" t="s">
        <v>130</v>
      </c>
      <c r="C41" s="17" t="s">
        <v>129</v>
      </c>
      <c r="D41" s="26"/>
      <c r="E41" s="126">
        <f>D41*500</f>
        <v>0</v>
      </c>
      <c r="F41" s="29">
        <v>1</v>
      </c>
      <c r="G41" s="125">
        <f>F41*1500</f>
        <v>1500</v>
      </c>
      <c r="H41" s="27"/>
      <c r="I41" s="27">
        <f>H41*1500</f>
        <v>0</v>
      </c>
      <c r="J41" s="126">
        <f>E41+G41+I41</f>
        <v>1500</v>
      </c>
    </row>
    <row r="42" spans="1:10" ht="15.75">
      <c r="A42" s="10" t="s">
        <v>13</v>
      </c>
      <c r="B42" s="5"/>
      <c r="C42" s="5"/>
      <c r="D42" s="6"/>
      <c r="E42" s="6"/>
      <c r="F42" s="6"/>
      <c r="G42" s="6"/>
      <c r="H42" s="6"/>
      <c r="I42" s="6"/>
      <c r="J42" s="6"/>
    </row>
    <row r="43" spans="1:10" ht="15.75">
      <c r="A43" s="1"/>
      <c r="B43" s="17"/>
      <c r="C43" s="17"/>
      <c r="D43" s="26"/>
      <c r="E43" s="126">
        <f>D43*500</f>
        <v>0</v>
      </c>
      <c r="F43" s="26"/>
      <c r="G43" s="125">
        <f>F43*1500</f>
        <v>0</v>
      </c>
      <c r="H43" s="29"/>
      <c r="I43" s="27">
        <f>H43*1500</f>
        <v>0</v>
      </c>
      <c r="J43" s="126">
        <f>E43+G43+I43</f>
        <v>0</v>
      </c>
    </row>
    <row r="44" spans="1:10" ht="20.25" customHeight="1">
      <c r="A44" s="10" t="s">
        <v>14</v>
      </c>
      <c r="B44" s="5"/>
      <c r="C44" s="5"/>
      <c r="D44" s="6"/>
      <c r="E44" s="6"/>
      <c r="F44" s="6"/>
      <c r="G44" s="6"/>
      <c r="H44" s="6"/>
      <c r="I44" s="6"/>
      <c r="J44" s="6"/>
    </row>
    <row r="45" spans="1:10" ht="20.25" customHeight="1">
      <c r="A45" s="1"/>
      <c r="B45" s="214" t="s">
        <v>131</v>
      </c>
      <c r="C45" s="17" t="s">
        <v>129</v>
      </c>
      <c r="D45" s="26">
        <v>2</v>
      </c>
      <c r="E45" s="126">
        <f>D45*500</f>
        <v>1000</v>
      </c>
      <c r="F45" s="26"/>
      <c r="G45" s="125">
        <f>F45*1500</f>
        <v>0</v>
      </c>
      <c r="H45" s="27"/>
      <c r="I45" s="27">
        <f>H45*1500</f>
        <v>0</v>
      </c>
      <c r="J45" s="126">
        <f>E45+G45+I45</f>
        <v>1000</v>
      </c>
    </row>
    <row r="46" spans="1:10" ht="31.5">
      <c r="A46" s="10" t="s">
        <v>15</v>
      </c>
      <c r="B46" s="5"/>
      <c r="C46" s="5"/>
      <c r="D46" s="6"/>
      <c r="E46" s="6"/>
      <c r="F46" s="6"/>
      <c r="G46" s="6"/>
      <c r="H46" s="6"/>
      <c r="I46" s="6"/>
      <c r="J46" s="6"/>
    </row>
    <row r="47" spans="1:10" ht="15.75">
      <c r="A47" s="1"/>
      <c r="B47" s="37"/>
      <c r="C47" s="17"/>
      <c r="D47" s="26"/>
      <c r="E47" s="126">
        <f>D47*500</f>
        <v>0</v>
      </c>
      <c r="F47" s="26"/>
      <c r="G47" s="125">
        <f>F47*1500</f>
        <v>0</v>
      </c>
      <c r="H47" s="27"/>
      <c r="I47" s="27">
        <f>H47*1500</f>
        <v>0</v>
      </c>
      <c r="J47" s="126">
        <f>E47+G47+I47</f>
        <v>0</v>
      </c>
    </row>
    <row r="48" spans="1:10" ht="31.5">
      <c r="A48" s="10" t="s">
        <v>16</v>
      </c>
      <c r="B48" s="5"/>
      <c r="C48" s="5"/>
      <c r="D48" s="6"/>
      <c r="E48" s="6"/>
      <c r="F48" s="6"/>
      <c r="G48" s="6"/>
      <c r="H48" s="6"/>
      <c r="I48" s="6"/>
      <c r="J48" s="6"/>
    </row>
    <row r="49" spans="1:10" ht="15.75">
      <c r="A49" s="8"/>
      <c r="B49" s="214" t="s">
        <v>131</v>
      </c>
      <c r="C49" s="17" t="s">
        <v>129</v>
      </c>
      <c r="D49" s="9">
        <v>1</v>
      </c>
      <c r="E49" s="126">
        <f>D49*500</f>
        <v>500</v>
      </c>
      <c r="F49" s="9"/>
      <c r="G49" s="125">
        <f>F49*1500</f>
        <v>0</v>
      </c>
      <c r="H49" s="2"/>
      <c r="I49" s="27">
        <f>H49*1500</f>
        <v>0</v>
      </c>
      <c r="J49" s="126">
        <f>E49+G49+I49</f>
        <v>500</v>
      </c>
    </row>
    <row r="50" spans="1:10" ht="15.75">
      <c r="A50" s="10" t="s">
        <v>17</v>
      </c>
      <c r="B50" s="5"/>
      <c r="C50" s="5"/>
      <c r="D50" s="6"/>
      <c r="E50" s="6"/>
      <c r="F50" s="6"/>
      <c r="G50" s="6"/>
      <c r="H50" s="6"/>
      <c r="I50" s="6"/>
      <c r="J50" s="6"/>
    </row>
    <row r="51" spans="1:10" ht="15.75">
      <c r="A51" s="2"/>
      <c r="B51" s="143"/>
      <c r="C51" s="143"/>
      <c r="D51" s="143"/>
      <c r="E51" s="126">
        <f>D51*500</f>
        <v>0</v>
      </c>
      <c r="F51" s="2"/>
      <c r="G51" s="125">
        <f>F51*1500</f>
        <v>0</v>
      </c>
      <c r="H51" s="2"/>
      <c r="I51" s="27">
        <f>H51*1500</f>
        <v>0</v>
      </c>
      <c r="J51" s="126">
        <f>E51+G51+I51</f>
        <v>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zoomScalePageLayoutView="0" workbookViewId="0" topLeftCell="A10">
      <selection activeCell="D36" sqref="D36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4.00390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50" t="s">
        <v>472</v>
      </c>
      <c r="C3" s="50" t="s">
        <v>275</v>
      </c>
      <c r="D3" s="128">
        <v>1</v>
      </c>
      <c r="E3" s="126">
        <f>D3*500</f>
        <v>500</v>
      </c>
      <c r="F3" s="26"/>
      <c r="G3" s="125">
        <f>F3*1500</f>
        <v>0</v>
      </c>
      <c r="H3" s="27"/>
      <c r="I3" s="27">
        <f>H3*1500</f>
        <v>0</v>
      </c>
      <c r="J3" s="126">
        <f>E3+G3+I3</f>
        <v>500</v>
      </c>
    </row>
    <row r="4" spans="1:10" ht="18.75" customHeight="1">
      <c r="A4" s="46"/>
      <c r="B4" s="50" t="s">
        <v>352</v>
      </c>
      <c r="C4" s="50" t="s">
        <v>275</v>
      </c>
      <c r="D4" s="128">
        <v>1</v>
      </c>
      <c r="E4" s="126">
        <f>D4*500</f>
        <v>500</v>
      </c>
      <c r="F4" s="26"/>
      <c r="G4" s="125">
        <f>F4*1500</f>
        <v>0</v>
      </c>
      <c r="H4" s="27"/>
      <c r="I4" s="27">
        <f>H4*1500</f>
        <v>0</v>
      </c>
      <c r="J4" s="126">
        <f>E4+G4+I4</f>
        <v>500</v>
      </c>
    </row>
    <row r="5" spans="1:10" ht="18.75" customHeight="1">
      <c r="A5" s="46"/>
      <c r="B5" s="50" t="s">
        <v>473</v>
      </c>
      <c r="C5" s="50" t="s">
        <v>275</v>
      </c>
      <c r="D5" s="128">
        <v>1</v>
      </c>
      <c r="E5" s="126">
        <f>D5*500</f>
        <v>500</v>
      </c>
      <c r="F5" s="26"/>
      <c r="G5" s="125">
        <f>F5*1500</f>
        <v>0</v>
      </c>
      <c r="H5" s="27"/>
      <c r="I5" s="27">
        <f>H5*1500</f>
        <v>0</v>
      </c>
      <c r="J5" s="126">
        <f>E5+G5+I5</f>
        <v>500</v>
      </c>
    </row>
    <row r="6" spans="1:10" ht="31.5">
      <c r="A6" s="4" t="s">
        <v>1</v>
      </c>
      <c r="B6" s="5"/>
      <c r="C6" s="5"/>
      <c r="D6" s="3"/>
      <c r="E6" s="3">
        <f aca="true" t="shared" si="0" ref="E6:E46">D6*500</f>
        <v>0</v>
      </c>
      <c r="F6" s="3"/>
      <c r="G6" s="3">
        <f aca="true" t="shared" si="1" ref="G6:G46">F6*1500</f>
        <v>0</v>
      </c>
      <c r="H6" s="3"/>
      <c r="I6" s="3">
        <f aca="true" t="shared" si="2" ref="I6:I46">H6*1500</f>
        <v>0</v>
      </c>
      <c r="J6" s="3">
        <f aca="true" t="shared" si="3" ref="J6:J46">E6+G6+I6</f>
        <v>0</v>
      </c>
    </row>
    <row r="7" spans="1:10" s="28" customFormat="1" ht="15.75">
      <c r="A7" s="33"/>
      <c r="B7" s="191" t="s">
        <v>272</v>
      </c>
      <c r="C7" s="191" t="s">
        <v>273</v>
      </c>
      <c r="D7" s="134">
        <v>1</v>
      </c>
      <c r="E7" s="126">
        <f t="shared" si="0"/>
        <v>500</v>
      </c>
      <c r="F7" s="26"/>
      <c r="G7" s="125">
        <f t="shared" si="1"/>
        <v>0</v>
      </c>
      <c r="H7" s="27"/>
      <c r="I7" s="27">
        <f t="shared" si="2"/>
        <v>0</v>
      </c>
      <c r="J7" s="126">
        <f t="shared" si="3"/>
        <v>500</v>
      </c>
    </row>
    <row r="8" spans="1:10" ht="15.75">
      <c r="A8" s="10" t="s">
        <v>2</v>
      </c>
      <c r="B8" s="5"/>
      <c r="C8" s="5"/>
      <c r="D8" s="3"/>
      <c r="E8" s="3">
        <f t="shared" si="0"/>
        <v>0</v>
      </c>
      <c r="F8" s="3"/>
      <c r="G8" s="3">
        <f t="shared" si="1"/>
        <v>0</v>
      </c>
      <c r="H8" s="3"/>
      <c r="I8" s="3">
        <f t="shared" si="2"/>
        <v>0</v>
      </c>
      <c r="J8" s="3">
        <f t="shared" si="3"/>
        <v>0</v>
      </c>
    </row>
    <row r="9" spans="1:10" ht="15.75">
      <c r="A9" s="14"/>
      <c r="B9" s="237" t="s">
        <v>545</v>
      </c>
      <c r="C9" s="244" t="s">
        <v>546</v>
      </c>
      <c r="D9" s="130">
        <v>1</v>
      </c>
      <c r="E9" s="126">
        <f t="shared" si="0"/>
        <v>500</v>
      </c>
      <c r="F9" s="15"/>
      <c r="G9" s="125">
        <f t="shared" si="1"/>
        <v>0</v>
      </c>
      <c r="H9" s="16"/>
      <c r="I9" s="27">
        <f t="shared" si="2"/>
        <v>0</v>
      </c>
      <c r="J9" s="126">
        <f t="shared" si="3"/>
        <v>500</v>
      </c>
    </row>
    <row r="10" spans="1:10" ht="15.75">
      <c r="A10" s="10" t="s">
        <v>3</v>
      </c>
      <c r="B10" s="5"/>
      <c r="C10" s="5"/>
      <c r="D10" s="3"/>
      <c r="E10" s="3">
        <f t="shared" si="0"/>
        <v>0</v>
      </c>
      <c r="F10" s="3"/>
      <c r="G10" s="3">
        <f t="shared" si="1"/>
        <v>0</v>
      </c>
      <c r="H10" s="3"/>
      <c r="I10" s="3">
        <f t="shared" si="2"/>
        <v>0</v>
      </c>
      <c r="J10" s="3">
        <f t="shared" si="3"/>
        <v>0</v>
      </c>
    </row>
    <row r="11" spans="1:10" s="28" customFormat="1" ht="15.75">
      <c r="A11" s="1"/>
      <c r="B11" s="184" t="s">
        <v>57</v>
      </c>
      <c r="C11" s="126" t="s">
        <v>275</v>
      </c>
      <c r="D11" s="127">
        <v>1</v>
      </c>
      <c r="E11" s="126">
        <f t="shared" si="0"/>
        <v>500</v>
      </c>
      <c r="F11" s="26"/>
      <c r="G11" s="125">
        <f t="shared" si="1"/>
        <v>0</v>
      </c>
      <c r="H11" s="27"/>
      <c r="I11" s="27">
        <f t="shared" si="2"/>
        <v>0</v>
      </c>
      <c r="J11" s="126">
        <f t="shared" si="3"/>
        <v>500</v>
      </c>
    </row>
    <row r="12" spans="1:10" ht="15.75">
      <c r="A12" s="10" t="s">
        <v>26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15.75">
      <c r="A13" s="8"/>
      <c r="B13" s="23"/>
      <c r="C13" s="8"/>
      <c r="D13" s="134"/>
      <c r="E13" s="126">
        <f t="shared" si="0"/>
        <v>0</v>
      </c>
      <c r="F13" s="9"/>
      <c r="G13" s="125">
        <f t="shared" si="1"/>
        <v>0</v>
      </c>
      <c r="H13" s="2"/>
      <c r="I13" s="27">
        <f t="shared" si="2"/>
        <v>0</v>
      </c>
      <c r="J13" s="126">
        <f t="shared" si="3"/>
        <v>0</v>
      </c>
    </row>
    <row r="14" spans="1:10" ht="15.75">
      <c r="A14" s="10" t="s">
        <v>4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ht="19.5" customHeight="1">
      <c r="A15" s="1"/>
      <c r="B15" s="17"/>
      <c r="C15" s="17"/>
      <c r="D15" s="127"/>
      <c r="E15" s="126">
        <f t="shared" si="0"/>
        <v>0</v>
      </c>
      <c r="F15" s="26"/>
      <c r="G15" s="125">
        <f t="shared" si="1"/>
        <v>0</v>
      </c>
      <c r="H15" s="27"/>
      <c r="I15" s="27">
        <f t="shared" si="2"/>
        <v>0</v>
      </c>
      <c r="J15" s="126">
        <f t="shared" si="3"/>
        <v>0</v>
      </c>
    </row>
    <row r="16" spans="1:10" ht="15.75">
      <c r="A16" s="10" t="s">
        <v>21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ht="15.75">
      <c r="A17" s="1"/>
      <c r="B17" s="17"/>
      <c r="C17" s="17"/>
      <c r="D17" s="127"/>
      <c r="E17" s="126">
        <f t="shared" si="0"/>
        <v>0</v>
      </c>
      <c r="F17" s="26"/>
      <c r="G17" s="125">
        <f t="shared" si="1"/>
        <v>0</v>
      </c>
      <c r="H17" s="27"/>
      <c r="I17" s="27">
        <f t="shared" si="2"/>
        <v>0</v>
      </c>
      <c r="J17" s="126">
        <f t="shared" si="3"/>
        <v>0</v>
      </c>
    </row>
    <row r="18" spans="1:10" ht="16.5" customHeight="1">
      <c r="A18" s="10" t="s">
        <v>5</v>
      </c>
      <c r="B18" s="5"/>
      <c r="C18" s="5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s="28" customFormat="1" ht="16.5" customHeight="1">
      <c r="A19" s="8"/>
      <c r="B19" s="20"/>
      <c r="C19" s="20"/>
      <c r="D19" s="134"/>
      <c r="E19" s="126">
        <f t="shared" si="0"/>
        <v>0</v>
      </c>
      <c r="F19" s="9"/>
      <c r="G19" s="125">
        <f t="shared" si="1"/>
        <v>0</v>
      </c>
      <c r="H19" s="21"/>
      <c r="I19" s="27">
        <f t="shared" si="2"/>
        <v>0</v>
      </c>
      <c r="J19" s="126">
        <f t="shared" si="3"/>
        <v>0</v>
      </c>
    </row>
    <row r="20" spans="1:10" ht="19.5" customHeight="1">
      <c r="A20" s="10" t="s">
        <v>6</v>
      </c>
      <c r="B20" s="5"/>
      <c r="C20" s="5"/>
      <c r="D20" s="3"/>
      <c r="E20" s="3">
        <f t="shared" si="0"/>
        <v>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0</v>
      </c>
    </row>
    <row r="21" spans="1:10" ht="19.5" customHeight="1">
      <c r="A21" s="8"/>
      <c r="B21" s="8"/>
      <c r="C21" s="8"/>
      <c r="D21" s="134"/>
      <c r="E21" s="126">
        <f t="shared" si="0"/>
        <v>0</v>
      </c>
      <c r="F21" s="9"/>
      <c r="G21" s="125">
        <f t="shared" si="1"/>
        <v>0</v>
      </c>
      <c r="H21" s="2"/>
      <c r="I21" s="27">
        <f t="shared" si="2"/>
        <v>0</v>
      </c>
      <c r="J21" s="126">
        <f t="shared" si="3"/>
        <v>0</v>
      </c>
    </row>
    <row r="22" spans="1:10" ht="19.5" customHeight="1">
      <c r="A22" s="10" t="s">
        <v>7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ht="19.5" customHeight="1">
      <c r="A23" s="1"/>
      <c r="B23" s="17" t="s">
        <v>360</v>
      </c>
      <c r="C23" s="17" t="s">
        <v>275</v>
      </c>
      <c r="D23" s="127">
        <v>0</v>
      </c>
      <c r="E23" s="126">
        <f t="shared" si="0"/>
        <v>0</v>
      </c>
      <c r="F23" s="26">
        <v>1</v>
      </c>
      <c r="G23" s="125">
        <f t="shared" si="1"/>
        <v>1500</v>
      </c>
      <c r="H23" s="27"/>
      <c r="I23" s="27">
        <f t="shared" si="2"/>
        <v>0</v>
      </c>
      <c r="J23" s="126">
        <f t="shared" si="3"/>
        <v>1500</v>
      </c>
    </row>
    <row r="24" spans="1:10" ht="31.5">
      <c r="A24" s="10" t="s">
        <v>8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ht="15.75">
      <c r="A25" s="8"/>
      <c r="B25" s="205" t="s">
        <v>361</v>
      </c>
      <c r="C25" s="205" t="s">
        <v>275</v>
      </c>
      <c r="D25" s="134">
        <v>2</v>
      </c>
      <c r="E25" s="126">
        <f t="shared" si="0"/>
        <v>1000</v>
      </c>
      <c r="F25" s="9"/>
      <c r="G25" s="125">
        <f t="shared" si="1"/>
        <v>0</v>
      </c>
      <c r="H25" s="54"/>
      <c r="I25" s="27">
        <f t="shared" si="2"/>
        <v>0</v>
      </c>
      <c r="J25" s="126">
        <f t="shared" si="3"/>
        <v>1000</v>
      </c>
    </row>
    <row r="26" spans="1:10" ht="15.75">
      <c r="A26" s="11" t="s">
        <v>185</v>
      </c>
      <c r="B26" s="12"/>
      <c r="C26" s="12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5.75">
      <c r="A27" s="13"/>
      <c r="B27" s="197" t="s">
        <v>274</v>
      </c>
      <c r="C27" s="197" t="s">
        <v>275</v>
      </c>
      <c r="D27" s="134">
        <v>1</v>
      </c>
      <c r="E27" s="126">
        <f t="shared" si="0"/>
        <v>500</v>
      </c>
      <c r="F27" s="9"/>
      <c r="G27" s="125">
        <f t="shared" si="1"/>
        <v>0</v>
      </c>
      <c r="H27" s="2"/>
      <c r="I27" s="27">
        <f t="shared" si="2"/>
        <v>0</v>
      </c>
      <c r="J27" s="126">
        <f t="shared" si="3"/>
        <v>500</v>
      </c>
    </row>
    <row r="28" spans="1:10" ht="15.75">
      <c r="A28" s="10" t="s">
        <v>9</v>
      </c>
      <c r="B28" s="5"/>
      <c r="C28" s="5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15.75">
      <c r="A29" s="8"/>
      <c r="B29" s="22"/>
      <c r="C29" s="22"/>
      <c r="D29" s="134"/>
      <c r="E29" s="126">
        <f t="shared" si="0"/>
        <v>0</v>
      </c>
      <c r="F29" s="9"/>
      <c r="G29" s="125">
        <f t="shared" si="1"/>
        <v>0</v>
      </c>
      <c r="H29" s="2"/>
      <c r="I29" s="27">
        <f t="shared" si="2"/>
        <v>0</v>
      </c>
      <c r="J29" s="126">
        <f t="shared" si="3"/>
        <v>0</v>
      </c>
    </row>
    <row r="30" spans="1:10" ht="15.75">
      <c r="A30" s="10" t="s">
        <v>10</v>
      </c>
      <c r="B30" s="5"/>
      <c r="C30" s="5"/>
      <c r="D30" s="129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ht="15.75">
      <c r="A31" s="58"/>
      <c r="B31" s="197" t="s">
        <v>274</v>
      </c>
      <c r="C31" s="58" t="s">
        <v>275</v>
      </c>
      <c r="D31" s="144">
        <v>1</v>
      </c>
      <c r="E31" s="126">
        <v>500</v>
      </c>
      <c r="F31" s="58"/>
      <c r="G31" s="125"/>
      <c r="H31" s="58"/>
      <c r="I31" s="27"/>
      <c r="J31" s="126">
        <v>500</v>
      </c>
    </row>
    <row r="32" spans="1:10" ht="15.75">
      <c r="A32" s="10" t="s">
        <v>11</v>
      </c>
      <c r="B32" s="24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28" customFormat="1" ht="15.75">
      <c r="A33" s="1"/>
      <c r="B33" s="63" t="s">
        <v>606</v>
      </c>
      <c r="C33" s="17" t="s">
        <v>607</v>
      </c>
      <c r="D33" s="253">
        <v>1</v>
      </c>
      <c r="E33" s="126">
        <f>D33*500</f>
        <v>500</v>
      </c>
      <c r="F33" s="26"/>
      <c r="G33" s="125">
        <f t="shared" si="1"/>
        <v>0</v>
      </c>
      <c r="H33" s="27"/>
      <c r="I33" s="27">
        <f t="shared" si="2"/>
        <v>0</v>
      </c>
      <c r="J33" s="126">
        <f t="shared" si="3"/>
        <v>500</v>
      </c>
    </row>
    <row r="34" spans="1:10" s="30" customFormat="1" ht="15.75">
      <c r="A34" s="17"/>
      <c r="B34" s="254" t="s">
        <v>502</v>
      </c>
      <c r="C34" s="254" t="s">
        <v>607</v>
      </c>
      <c r="D34" s="253">
        <v>1</v>
      </c>
      <c r="E34" s="126">
        <f>D34*500</f>
        <v>500</v>
      </c>
      <c r="F34" s="26"/>
      <c r="G34" s="125">
        <f t="shared" si="1"/>
        <v>0</v>
      </c>
      <c r="H34" s="27"/>
      <c r="I34" s="27">
        <f t="shared" si="2"/>
        <v>0</v>
      </c>
      <c r="J34" s="126">
        <f t="shared" si="3"/>
        <v>500</v>
      </c>
    </row>
    <row r="35" spans="1:10" ht="15.75">
      <c r="A35" s="10" t="s">
        <v>12</v>
      </c>
      <c r="B35" s="5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28" customFormat="1" ht="15.75">
      <c r="A36" s="1"/>
      <c r="B36" s="17"/>
      <c r="C36" s="17"/>
      <c r="D36" s="127"/>
      <c r="E36" s="126">
        <f t="shared" si="0"/>
        <v>0</v>
      </c>
      <c r="F36" s="26"/>
      <c r="G36" s="125">
        <f t="shared" si="1"/>
        <v>0</v>
      </c>
      <c r="H36" s="27"/>
      <c r="I36" s="27">
        <f t="shared" si="2"/>
        <v>0</v>
      </c>
      <c r="J36" s="126">
        <f t="shared" si="3"/>
        <v>0</v>
      </c>
    </row>
    <row r="37" spans="1:10" ht="15.75">
      <c r="A37" s="10" t="s">
        <v>13</v>
      </c>
      <c r="B37" s="5"/>
      <c r="C37" s="5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>
        <f t="shared" si="3"/>
        <v>0</v>
      </c>
    </row>
    <row r="38" spans="1:10" ht="15.75">
      <c r="A38" s="1"/>
      <c r="B38" s="17"/>
      <c r="C38" s="17"/>
      <c r="D38" s="127"/>
      <c r="E38" s="126">
        <f t="shared" si="0"/>
        <v>0</v>
      </c>
      <c r="F38" s="26"/>
      <c r="G38" s="125">
        <f t="shared" si="1"/>
        <v>0</v>
      </c>
      <c r="H38" s="29"/>
      <c r="I38" s="27">
        <f t="shared" si="2"/>
        <v>0</v>
      </c>
      <c r="J38" s="126">
        <f t="shared" si="3"/>
        <v>0</v>
      </c>
    </row>
    <row r="39" spans="1:10" ht="20.25" customHeight="1">
      <c r="A39" s="10" t="s">
        <v>14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ht="20.25" customHeight="1">
      <c r="A40" s="1"/>
      <c r="B40" s="94"/>
      <c r="C40" s="99"/>
      <c r="D40" s="136"/>
      <c r="E40" s="126">
        <v>0</v>
      </c>
      <c r="F40" s="26"/>
      <c r="G40" s="125">
        <f t="shared" si="1"/>
        <v>0</v>
      </c>
      <c r="H40" s="27"/>
      <c r="I40" s="27">
        <f t="shared" si="2"/>
        <v>0</v>
      </c>
      <c r="J40" s="126">
        <f t="shared" si="3"/>
        <v>0</v>
      </c>
    </row>
    <row r="41" spans="1:10" ht="31.5">
      <c r="A41" s="10" t="s">
        <v>15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ht="15.75">
      <c r="A42" s="1"/>
      <c r="B42" s="36"/>
      <c r="C42" s="17"/>
      <c r="D42" s="127"/>
      <c r="E42" s="126">
        <f t="shared" si="0"/>
        <v>0</v>
      </c>
      <c r="F42" s="26"/>
      <c r="G42" s="125">
        <f t="shared" si="1"/>
        <v>0</v>
      </c>
      <c r="H42" s="27"/>
      <c r="I42" s="27">
        <f t="shared" si="2"/>
        <v>0</v>
      </c>
      <c r="J42" s="126">
        <f t="shared" si="3"/>
        <v>0</v>
      </c>
    </row>
    <row r="43" spans="1:10" ht="31.5">
      <c r="A43" s="10" t="s">
        <v>16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15.75">
      <c r="A44" s="8"/>
      <c r="B44" s="197" t="s">
        <v>274</v>
      </c>
      <c r="C44" s="197" t="s">
        <v>275</v>
      </c>
      <c r="D44" s="134">
        <v>1</v>
      </c>
      <c r="E44" s="126">
        <f t="shared" si="0"/>
        <v>500</v>
      </c>
      <c r="F44" s="9"/>
      <c r="G44" s="125">
        <f t="shared" si="1"/>
        <v>0</v>
      </c>
      <c r="H44" s="2"/>
      <c r="I44" s="27">
        <f t="shared" si="2"/>
        <v>0</v>
      </c>
      <c r="J44" s="126">
        <f t="shared" si="3"/>
        <v>500</v>
      </c>
    </row>
    <row r="45" spans="1:10" ht="15.75">
      <c r="A45" s="10" t="s">
        <v>17</v>
      </c>
      <c r="B45" s="5"/>
      <c r="C45" s="5"/>
      <c r="D45" s="3"/>
      <c r="E45" s="3">
        <f t="shared" si="0"/>
        <v>0</v>
      </c>
      <c r="F45" s="3"/>
      <c r="G45" s="3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15.75">
      <c r="A46" s="2"/>
      <c r="B46" s="2"/>
      <c r="C46" s="2"/>
      <c r="D46" s="19"/>
      <c r="E46" s="126">
        <f t="shared" si="0"/>
        <v>0</v>
      </c>
      <c r="F46" s="2"/>
      <c r="G46" s="125">
        <f t="shared" si="1"/>
        <v>0</v>
      </c>
      <c r="H46" s="2"/>
      <c r="I46" s="27">
        <f t="shared" si="2"/>
        <v>0</v>
      </c>
      <c r="J46" s="12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J174"/>
  <sheetViews>
    <sheetView zoomScalePageLayoutView="0" workbookViewId="0" topLeftCell="A13">
      <selection activeCell="D23" sqref="D23"/>
    </sheetView>
  </sheetViews>
  <sheetFormatPr defaultColWidth="8.8515625" defaultRowHeight="12.75"/>
  <cols>
    <col min="1" max="1" width="30.140625" style="0" customWidth="1"/>
    <col min="2" max="2" width="26.140625" style="249" customWidth="1"/>
    <col min="3" max="7" width="14.8515625" style="0" customWidth="1"/>
    <col min="8" max="11" width="16.00390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131"/>
      <c r="I2" s="3"/>
      <c r="J2" s="3"/>
    </row>
    <row r="3" spans="1:10" ht="32.25" customHeight="1">
      <c r="A3" s="46" t="s">
        <v>29</v>
      </c>
      <c r="B3" s="218" t="s">
        <v>474</v>
      </c>
      <c r="C3" s="218" t="s">
        <v>78</v>
      </c>
      <c r="D3" s="218">
        <v>1</v>
      </c>
      <c r="E3" s="220">
        <f>D3*500</f>
        <v>500</v>
      </c>
      <c r="F3" s="218"/>
      <c r="G3" s="125">
        <f>F3*1500</f>
        <v>0</v>
      </c>
      <c r="H3" s="220"/>
      <c r="I3" s="27">
        <f>H3*1500</f>
        <v>0</v>
      </c>
      <c r="J3" s="220">
        <f>E3+G3+I3</f>
        <v>500</v>
      </c>
    </row>
    <row r="4" spans="1:10" ht="32.25" customHeight="1">
      <c r="A4" s="17"/>
      <c r="B4" s="218" t="s">
        <v>475</v>
      </c>
      <c r="C4" s="218" t="s">
        <v>78</v>
      </c>
      <c r="D4" s="218">
        <v>1</v>
      </c>
      <c r="E4" s="220">
        <f>D4*500</f>
        <v>500</v>
      </c>
      <c r="F4" s="218"/>
      <c r="G4" s="125">
        <f>F4*1500</f>
        <v>0</v>
      </c>
      <c r="H4" s="220"/>
      <c r="I4" s="27">
        <f>H4*1500</f>
        <v>0</v>
      </c>
      <c r="J4" s="220">
        <f>E4+G4+I4</f>
        <v>500</v>
      </c>
    </row>
    <row r="5" spans="1:10" ht="18.75" customHeight="1">
      <c r="A5" s="17"/>
      <c r="B5" s="218" t="s">
        <v>476</v>
      </c>
      <c r="C5" s="218" t="s">
        <v>78</v>
      </c>
      <c r="D5" s="218">
        <v>1</v>
      </c>
      <c r="E5" s="220">
        <f>D5*500</f>
        <v>500</v>
      </c>
      <c r="F5" s="218"/>
      <c r="G5" s="125">
        <f>F5*1500</f>
        <v>0</v>
      </c>
      <c r="H5" s="220"/>
      <c r="I5" s="27">
        <f>H5*1500</f>
        <v>0</v>
      </c>
      <c r="J5" s="220">
        <f>E5+G5+I5</f>
        <v>500</v>
      </c>
    </row>
    <row r="6" spans="1:10" ht="31.5">
      <c r="A6" s="4" t="s">
        <v>1</v>
      </c>
      <c r="B6" s="5"/>
      <c r="C6" s="5"/>
      <c r="D6" s="3"/>
      <c r="E6" s="3"/>
      <c r="F6" s="3"/>
      <c r="G6" s="3"/>
      <c r="H6" s="3"/>
      <c r="I6" s="3"/>
      <c r="J6" s="3"/>
    </row>
    <row r="7" spans="1:10" s="28" customFormat="1" ht="15.75">
      <c r="A7" s="33"/>
      <c r="B7" s="190" t="s">
        <v>276</v>
      </c>
      <c r="C7" s="190" t="s">
        <v>277</v>
      </c>
      <c r="D7" s="59">
        <v>1</v>
      </c>
      <c r="E7" s="126">
        <f aca="true" t="shared" si="0" ref="E7:E15">D7*500</f>
        <v>500</v>
      </c>
      <c r="F7" s="26"/>
      <c r="G7" s="125">
        <f aca="true" t="shared" si="1" ref="G7:G15">F7*1500</f>
        <v>0</v>
      </c>
      <c r="H7" s="64"/>
      <c r="I7" s="27">
        <f aca="true" t="shared" si="2" ref="I7:I15">H7*1500</f>
        <v>0</v>
      </c>
      <c r="J7" s="126">
        <f aca="true" t="shared" si="3" ref="J7:J15">E7+G7+I7</f>
        <v>500</v>
      </c>
    </row>
    <row r="8" spans="1:10" s="28" customFormat="1" ht="30">
      <c r="A8" s="33"/>
      <c r="B8" s="190" t="s">
        <v>278</v>
      </c>
      <c r="C8" s="190" t="s">
        <v>277</v>
      </c>
      <c r="D8" s="59">
        <v>0</v>
      </c>
      <c r="E8" s="126">
        <f t="shared" si="0"/>
        <v>0</v>
      </c>
      <c r="F8" s="26">
        <v>1</v>
      </c>
      <c r="G8" s="125">
        <f t="shared" si="1"/>
        <v>1500</v>
      </c>
      <c r="H8" s="64"/>
      <c r="I8" s="27">
        <f t="shared" si="2"/>
        <v>0</v>
      </c>
      <c r="J8" s="126">
        <f t="shared" si="3"/>
        <v>1500</v>
      </c>
    </row>
    <row r="9" spans="1:10" s="28" customFormat="1" ht="15.75">
      <c r="A9" s="33"/>
      <c r="B9" s="190" t="s">
        <v>279</v>
      </c>
      <c r="C9" s="190" t="s">
        <v>277</v>
      </c>
      <c r="D9" s="59">
        <v>1</v>
      </c>
      <c r="E9" s="126">
        <f t="shared" si="0"/>
        <v>500</v>
      </c>
      <c r="F9" s="26"/>
      <c r="G9" s="125">
        <f t="shared" si="1"/>
        <v>0</v>
      </c>
      <c r="H9" s="64"/>
      <c r="I9" s="27">
        <f t="shared" si="2"/>
        <v>0</v>
      </c>
      <c r="J9" s="126">
        <f t="shared" si="3"/>
        <v>500</v>
      </c>
    </row>
    <row r="10" spans="1:10" s="28" customFormat="1" ht="15.75">
      <c r="A10" s="33"/>
      <c r="B10" s="190" t="s">
        <v>280</v>
      </c>
      <c r="C10" s="190" t="s">
        <v>277</v>
      </c>
      <c r="D10" s="59">
        <v>1</v>
      </c>
      <c r="E10" s="126">
        <f t="shared" si="0"/>
        <v>500</v>
      </c>
      <c r="F10" s="26"/>
      <c r="G10" s="125">
        <f t="shared" si="1"/>
        <v>0</v>
      </c>
      <c r="H10" s="64"/>
      <c r="I10" s="27">
        <f t="shared" si="2"/>
        <v>0</v>
      </c>
      <c r="J10" s="126">
        <f t="shared" si="3"/>
        <v>500</v>
      </c>
    </row>
    <row r="11" spans="1:10" s="28" customFormat="1" ht="15.75">
      <c r="A11" s="33"/>
      <c r="B11" s="190" t="s">
        <v>281</v>
      </c>
      <c r="C11" s="190" t="s">
        <v>277</v>
      </c>
      <c r="D11" s="59">
        <v>2</v>
      </c>
      <c r="E11" s="126">
        <f t="shared" si="0"/>
        <v>1000</v>
      </c>
      <c r="F11" s="26"/>
      <c r="G11" s="125">
        <f t="shared" si="1"/>
        <v>0</v>
      </c>
      <c r="H11" s="64"/>
      <c r="I11" s="27">
        <f t="shared" si="2"/>
        <v>0</v>
      </c>
      <c r="J11" s="126">
        <f t="shared" si="3"/>
        <v>1000</v>
      </c>
    </row>
    <row r="12" spans="1:10" s="28" customFormat="1" ht="15.75">
      <c r="A12" s="33"/>
      <c r="B12" s="190" t="s">
        <v>282</v>
      </c>
      <c r="C12" s="190" t="s">
        <v>277</v>
      </c>
      <c r="D12" s="59">
        <v>0</v>
      </c>
      <c r="E12" s="126">
        <f t="shared" si="0"/>
        <v>0</v>
      </c>
      <c r="F12" s="26">
        <v>1</v>
      </c>
      <c r="G12" s="125">
        <f t="shared" si="1"/>
        <v>1500</v>
      </c>
      <c r="H12" s="64"/>
      <c r="I12" s="27">
        <f t="shared" si="2"/>
        <v>0</v>
      </c>
      <c r="J12" s="126">
        <f t="shared" si="3"/>
        <v>1500</v>
      </c>
    </row>
    <row r="13" spans="1:10" s="28" customFormat="1" ht="15.75">
      <c r="A13" s="33"/>
      <c r="B13" s="190" t="s">
        <v>283</v>
      </c>
      <c r="C13" s="190" t="s">
        <v>277</v>
      </c>
      <c r="D13" s="59">
        <v>2</v>
      </c>
      <c r="E13" s="126">
        <f t="shared" si="0"/>
        <v>1000</v>
      </c>
      <c r="F13" s="26"/>
      <c r="G13" s="125">
        <f t="shared" si="1"/>
        <v>0</v>
      </c>
      <c r="H13" s="64"/>
      <c r="I13" s="27">
        <f t="shared" si="2"/>
        <v>0</v>
      </c>
      <c r="J13" s="126">
        <f t="shared" si="3"/>
        <v>1000</v>
      </c>
    </row>
    <row r="14" spans="1:10" s="28" customFormat="1" ht="15.75">
      <c r="A14" s="33"/>
      <c r="B14" s="190" t="s">
        <v>284</v>
      </c>
      <c r="C14" s="190" t="s">
        <v>277</v>
      </c>
      <c r="D14" s="59">
        <v>1</v>
      </c>
      <c r="E14" s="126">
        <f t="shared" si="0"/>
        <v>500</v>
      </c>
      <c r="F14" s="26"/>
      <c r="G14" s="125">
        <f t="shared" si="1"/>
        <v>0</v>
      </c>
      <c r="H14" s="64"/>
      <c r="I14" s="27">
        <f t="shared" si="2"/>
        <v>0</v>
      </c>
      <c r="J14" s="126">
        <f t="shared" si="3"/>
        <v>500</v>
      </c>
    </row>
    <row r="15" spans="1:10" s="28" customFormat="1" ht="30">
      <c r="A15" s="103"/>
      <c r="B15" s="190" t="s">
        <v>285</v>
      </c>
      <c r="C15" s="190" t="s">
        <v>277</v>
      </c>
      <c r="D15" s="59">
        <v>4</v>
      </c>
      <c r="E15" s="126">
        <f t="shared" si="0"/>
        <v>2000</v>
      </c>
      <c r="F15" s="26">
        <v>1</v>
      </c>
      <c r="G15" s="125">
        <f t="shared" si="1"/>
        <v>1500</v>
      </c>
      <c r="H15" s="64"/>
      <c r="I15" s="27">
        <f t="shared" si="2"/>
        <v>0</v>
      </c>
      <c r="J15" s="126">
        <f t="shared" si="3"/>
        <v>3500</v>
      </c>
    </row>
    <row r="16" spans="1:10" ht="15.75">
      <c r="A16" s="10" t="s">
        <v>2</v>
      </c>
      <c r="B16" s="5"/>
      <c r="C16" s="5"/>
      <c r="D16" s="3"/>
      <c r="E16" s="3"/>
      <c r="F16" s="3"/>
      <c r="G16" s="3"/>
      <c r="H16" s="3"/>
      <c r="I16" s="3"/>
      <c r="J16" s="3"/>
    </row>
    <row r="17" spans="1:10" s="28" customFormat="1" ht="16.5" thickBot="1">
      <c r="A17" s="1"/>
      <c r="B17" s="238" t="s">
        <v>547</v>
      </c>
      <c r="C17" s="124" t="s">
        <v>78</v>
      </c>
      <c r="D17" s="26">
        <v>3</v>
      </c>
      <c r="E17" s="126">
        <f aca="true" t="shared" si="4" ref="E17:E25">D17*500</f>
        <v>1500</v>
      </c>
      <c r="F17" s="26"/>
      <c r="G17" s="125">
        <v>0</v>
      </c>
      <c r="H17" s="64"/>
      <c r="I17" s="27">
        <f aca="true" t="shared" si="5" ref="I17:I23">H17*1500</f>
        <v>0</v>
      </c>
      <c r="J17" s="126">
        <f aca="true" t="shared" si="6" ref="J17:J23">E17+G17+I17</f>
        <v>1500</v>
      </c>
    </row>
    <row r="18" spans="1:10" s="28" customFormat="1" ht="30.75" thickBot="1">
      <c r="A18" s="1"/>
      <c r="B18" s="239" t="s">
        <v>295</v>
      </c>
      <c r="C18" s="124" t="s">
        <v>78</v>
      </c>
      <c r="D18" s="26">
        <v>8</v>
      </c>
      <c r="E18" s="126">
        <f t="shared" si="4"/>
        <v>4000</v>
      </c>
      <c r="F18" s="26"/>
      <c r="G18" s="125">
        <v>0</v>
      </c>
      <c r="H18" s="64"/>
      <c r="I18" s="27">
        <f t="shared" si="5"/>
        <v>0</v>
      </c>
      <c r="J18" s="126">
        <f t="shared" si="6"/>
        <v>4000</v>
      </c>
    </row>
    <row r="19" spans="1:10" s="28" customFormat="1" ht="16.5" thickBot="1">
      <c r="A19" s="1"/>
      <c r="B19" s="245" t="s">
        <v>548</v>
      </c>
      <c r="C19" s="124" t="s">
        <v>78</v>
      </c>
      <c r="D19" s="26">
        <v>1</v>
      </c>
      <c r="E19" s="126">
        <f t="shared" si="4"/>
        <v>500</v>
      </c>
      <c r="F19" s="26"/>
      <c r="G19" s="125">
        <v>0</v>
      </c>
      <c r="H19" s="64"/>
      <c r="I19" s="27">
        <f t="shared" si="5"/>
        <v>0</v>
      </c>
      <c r="J19" s="126">
        <f t="shared" si="6"/>
        <v>500</v>
      </c>
    </row>
    <row r="20" spans="1:10" s="28" customFormat="1" ht="30">
      <c r="A20" s="1"/>
      <c r="B20" s="238" t="s">
        <v>371</v>
      </c>
      <c r="C20" s="124" t="s">
        <v>78</v>
      </c>
      <c r="D20" s="26">
        <v>1</v>
      </c>
      <c r="E20" s="126">
        <f t="shared" si="4"/>
        <v>500</v>
      </c>
      <c r="F20" s="26"/>
      <c r="G20" s="125">
        <f>F20*1500</f>
        <v>0</v>
      </c>
      <c r="H20" s="64"/>
      <c r="I20" s="27">
        <f t="shared" si="5"/>
        <v>0</v>
      </c>
      <c r="J20" s="126">
        <f t="shared" si="6"/>
        <v>500</v>
      </c>
    </row>
    <row r="21" spans="1:10" s="28" customFormat="1" ht="30">
      <c r="A21" s="1"/>
      <c r="B21" s="292" t="s">
        <v>515</v>
      </c>
      <c r="C21" s="124" t="s">
        <v>78</v>
      </c>
      <c r="D21" s="26">
        <v>4</v>
      </c>
      <c r="E21" s="126">
        <f t="shared" si="4"/>
        <v>2000</v>
      </c>
      <c r="F21" s="26"/>
      <c r="G21" s="125">
        <f>F21*1500</f>
        <v>0</v>
      </c>
      <c r="H21" s="64"/>
      <c r="I21" s="27">
        <f t="shared" si="5"/>
        <v>0</v>
      </c>
      <c r="J21" s="126">
        <f t="shared" si="6"/>
        <v>2000</v>
      </c>
    </row>
    <row r="22" spans="1:10" s="28" customFormat="1" ht="15.75">
      <c r="A22" s="1"/>
      <c r="B22" s="292" t="s">
        <v>549</v>
      </c>
      <c r="C22" s="124" t="s">
        <v>78</v>
      </c>
      <c r="D22" s="26">
        <v>1</v>
      </c>
      <c r="E22" s="126">
        <f t="shared" si="4"/>
        <v>500</v>
      </c>
      <c r="F22" s="26"/>
      <c r="G22" s="125">
        <v>0</v>
      </c>
      <c r="H22" s="64"/>
      <c r="I22" s="27">
        <f t="shared" si="5"/>
        <v>0</v>
      </c>
      <c r="J22" s="126">
        <f t="shared" si="6"/>
        <v>500</v>
      </c>
    </row>
    <row r="23" spans="1:10" s="28" customFormat="1" ht="30">
      <c r="A23" s="1"/>
      <c r="B23" s="292" t="s">
        <v>550</v>
      </c>
      <c r="C23" s="124" t="s">
        <v>78</v>
      </c>
      <c r="D23" s="26">
        <v>1</v>
      </c>
      <c r="E23" s="126">
        <f t="shared" si="4"/>
        <v>500</v>
      </c>
      <c r="F23" s="26"/>
      <c r="G23" s="125">
        <v>0</v>
      </c>
      <c r="H23" s="64"/>
      <c r="I23" s="27">
        <f t="shared" si="5"/>
        <v>0</v>
      </c>
      <c r="J23" s="126">
        <f t="shared" si="6"/>
        <v>500</v>
      </c>
    </row>
    <row r="24" spans="1:10" s="28" customFormat="1" ht="15.75">
      <c r="A24" s="1"/>
      <c r="B24" s="238" t="s">
        <v>551</v>
      </c>
      <c r="C24" s="124" t="s">
        <v>78</v>
      </c>
      <c r="D24" s="26">
        <v>0</v>
      </c>
      <c r="E24" s="126">
        <f t="shared" si="4"/>
        <v>0</v>
      </c>
      <c r="F24" s="26">
        <v>1</v>
      </c>
      <c r="G24" s="125">
        <v>1500</v>
      </c>
      <c r="H24" s="64"/>
      <c r="I24" s="27">
        <v>0</v>
      </c>
      <c r="J24" s="126">
        <v>1500</v>
      </c>
    </row>
    <row r="25" spans="1:10" s="28" customFormat="1" ht="15.75">
      <c r="A25" s="17"/>
      <c r="B25" s="238" t="s">
        <v>552</v>
      </c>
      <c r="C25" s="124" t="s">
        <v>78</v>
      </c>
      <c r="D25" s="26">
        <v>1</v>
      </c>
      <c r="E25" s="126">
        <f t="shared" si="4"/>
        <v>500</v>
      </c>
      <c r="F25" s="26"/>
      <c r="G25" s="125">
        <v>0</v>
      </c>
      <c r="H25" s="64"/>
      <c r="I25" s="27">
        <v>0</v>
      </c>
      <c r="J25" s="126">
        <v>500</v>
      </c>
    </row>
    <row r="26" spans="1:10" ht="15.75">
      <c r="A26" s="10" t="s">
        <v>3</v>
      </c>
      <c r="B26" s="5"/>
      <c r="C26" s="5"/>
      <c r="D26" s="3"/>
      <c r="E26" s="3"/>
      <c r="F26" s="3"/>
      <c r="G26" s="3"/>
      <c r="H26" s="3"/>
      <c r="I26" s="3">
        <f>H26*1500</f>
        <v>0</v>
      </c>
      <c r="J26" s="3">
        <f>E26+G26+I26</f>
        <v>0</v>
      </c>
    </row>
    <row r="27" spans="1:10" s="28" customFormat="1" ht="31.5">
      <c r="A27" s="1"/>
      <c r="B27" s="7" t="s">
        <v>515</v>
      </c>
      <c r="C27" s="124" t="s">
        <v>78</v>
      </c>
      <c r="D27" s="26">
        <v>25</v>
      </c>
      <c r="E27" s="126">
        <f>D27*500</f>
        <v>12500</v>
      </c>
      <c r="F27" s="26">
        <v>1</v>
      </c>
      <c r="G27" s="230">
        <f>F27*1500</f>
        <v>1500</v>
      </c>
      <c r="H27" s="64"/>
      <c r="I27" s="232">
        <f>H27*1500</f>
        <v>0</v>
      </c>
      <c r="J27" s="126">
        <f>E27+G27+I27</f>
        <v>14000</v>
      </c>
    </row>
    <row r="28" spans="1:10" s="28" customFormat="1" ht="31.5">
      <c r="A28" s="1"/>
      <c r="B28" s="236" t="s">
        <v>432</v>
      </c>
      <c r="C28" s="124" t="s">
        <v>78</v>
      </c>
      <c r="D28" s="26">
        <v>2</v>
      </c>
      <c r="E28" s="126">
        <f>D28*500</f>
        <v>1000</v>
      </c>
      <c r="F28" s="26"/>
      <c r="G28" s="230">
        <f>F28*1500</f>
        <v>0</v>
      </c>
      <c r="H28" s="231"/>
      <c r="I28" s="232">
        <f>H28*1500</f>
        <v>0</v>
      </c>
      <c r="J28" s="126">
        <f>E28+G28+I28</f>
        <v>1000</v>
      </c>
    </row>
    <row r="29" spans="1:10" s="28" customFormat="1" ht="31.5">
      <c r="A29" s="1"/>
      <c r="B29" s="236" t="s">
        <v>172</v>
      </c>
      <c r="C29" s="124" t="s">
        <v>78</v>
      </c>
      <c r="D29" s="26">
        <v>1</v>
      </c>
      <c r="E29" s="126">
        <f>D29*500</f>
        <v>500</v>
      </c>
      <c r="F29" s="26"/>
      <c r="G29" s="230">
        <f>F29*1500</f>
        <v>0</v>
      </c>
      <c r="H29" s="231"/>
      <c r="I29" s="232">
        <f>H29*1500</f>
        <v>0</v>
      </c>
      <c r="J29" s="126">
        <f>E29+G29+I29</f>
        <v>500</v>
      </c>
    </row>
    <row r="30" spans="1:10" ht="31.5">
      <c r="A30" s="10" t="s">
        <v>26</v>
      </c>
      <c r="B30" s="189" t="s">
        <v>51</v>
      </c>
      <c r="C30" s="171" t="s">
        <v>52</v>
      </c>
      <c r="D30" s="171">
        <v>41</v>
      </c>
      <c r="E30" s="171">
        <v>20500</v>
      </c>
      <c r="F30" s="171">
        <v>2</v>
      </c>
      <c r="G30" s="172">
        <v>3000</v>
      </c>
      <c r="H30" s="173">
        <v>0</v>
      </c>
      <c r="I30" s="173">
        <v>0</v>
      </c>
      <c r="J30" s="171">
        <v>23500</v>
      </c>
    </row>
    <row r="31" spans="1:10" s="28" customFormat="1" ht="15.75">
      <c r="A31" s="1"/>
      <c r="B31" s="288" t="s">
        <v>53</v>
      </c>
      <c r="C31" s="289" t="s">
        <v>52</v>
      </c>
      <c r="D31" s="289">
        <v>1</v>
      </c>
      <c r="E31" s="289">
        <v>500</v>
      </c>
      <c r="F31" s="289"/>
      <c r="G31" s="290">
        <v>0</v>
      </c>
      <c r="H31" s="291"/>
      <c r="I31" s="291">
        <v>0</v>
      </c>
      <c r="J31" s="289">
        <v>500</v>
      </c>
    </row>
    <row r="32" spans="1:10" s="28" customFormat="1" ht="15.75">
      <c r="A32" s="1"/>
      <c r="B32" s="288" t="s">
        <v>54</v>
      </c>
      <c r="C32" s="289" t="s">
        <v>52</v>
      </c>
      <c r="D32" s="289">
        <v>3</v>
      </c>
      <c r="E32" s="289">
        <v>1500</v>
      </c>
      <c r="F32" s="289"/>
      <c r="G32" s="290">
        <v>0</v>
      </c>
      <c r="H32" s="291"/>
      <c r="I32" s="291">
        <v>0</v>
      </c>
      <c r="J32" s="289">
        <v>1500</v>
      </c>
    </row>
    <row r="33" spans="1:10" s="28" customFormat="1" ht="15.75">
      <c r="A33" s="1"/>
      <c r="B33" s="288" t="s">
        <v>55</v>
      </c>
      <c r="C33" s="289" t="s">
        <v>52</v>
      </c>
      <c r="D33" s="289">
        <v>1</v>
      </c>
      <c r="E33" s="289">
        <v>500</v>
      </c>
      <c r="F33" s="289"/>
      <c r="G33" s="290">
        <v>0</v>
      </c>
      <c r="H33" s="291"/>
      <c r="I33" s="291">
        <v>0</v>
      </c>
      <c r="J33" s="289">
        <v>500</v>
      </c>
    </row>
    <row r="34" spans="1:10" s="28" customFormat="1" ht="15.75">
      <c r="A34" s="1"/>
      <c r="B34" s="288" t="s">
        <v>56</v>
      </c>
      <c r="C34" s="289" t="s">
        <v>52</v>
      </c>
      <c r="D34" s="289">
        <v>1</v>
      </c>
      <c r="E34" s="289">
        <v>500</v>
      </c>
      <c r="F34" s="289"/>
      <c r="G34" s="290">
        <v>0</v>
      </c>
      <c r="H34" s="291"/>
      <c r="I34" s="291">
        <v>0</v>
      </c>
      <c r="J34" s="289">
        <v>500</v>
      </c>
    </row>
    <row r="35" spans="1:10" ht="15.75">
      <c r="A35" s="10" t="s">
        <v>4</v>
      </c>
      <c r="B35" s="5"/>
      <c r="C35" s="5"/>
      <c r="D35" s="3"/>
      <c r="E35" s="3"/>
      <c r="F35" s="3"/>
      <c r="G35" s="3"/>
      <c r="H35" s="3"/>
      <c r="I35" s="3"/>
      <c r="J35" s="3"/>
    </row>
    <row r="36" spans="1:10" s="28" customFormat="1" ht="31.5">
      <c r="A36" s="1"/>
      <c r="B36" s="111" t="s">
        <v>504</v>
      </c>
      <c r="C36" s="111" t="s">
        <v>78</v>
      </c>
      <c r="D36" s="26">
        <v>1</v>
      </c>
      <c r="E36" s="126">
        <f>D36*500</f>
        <v>500</v>
      </c>
      <c r="F36" s="26"/>
      <c r="G36" s="125">
        <f>F36*1500</f>
        <v>0</v>
      </c>
      <c r="H36" s="64"/>
      <c r="I36" s="27">
        <f>H36*1500</f>
        <v>0</v>
      </c>
      <c r="J36" s="126">
        <f>E36+G36+I36</f>
        <v>500</v>
      </c>
    </row>
    <row r="37" spans="1:10" s="28" customFormat="1" ht="31.5">
      <c r="A37" s="1"/>
      <c r="B37" s="229" t="s">
        <v>505</v>
      </c>
      <c r="C37" s="229" t="s">
        <v>78</v>
      </c>
      <c r="D37" s="26">
        <v>1</v>
      </c>
      <c r="E37" s="126">
        <f>D37*500</f>
        <v>500</v>
      </c>
      <c r="F37" s="26"/>
      <c r="G37" s="125">
        <f>F37*1500</f>
        <v>0</v>
      </c>
      <c r="H37" s="64"/>
      <c r="I37" s="27"/>
      <c r="J37" s="126">
        <f>E37+G37+I37</f>
        <v>500</v>
      </c>
    </row>
    <row r="38" spans="1:10" s="28" customFormat="1" ht="31.5">
      <c r="A38" s="1"/>
      <c r="B38" s="111" t="s">
        <v>506</v>
      </c>
      <c r="C38" s="111" t="s">
        <v>78</v>
      </c>
      <c r="D38" s="26">
        <v>33</v>
      </c>
      <c r="E38" s="126">
        <f>D38*500</f>
        <v>16500</v>
      </c>
      <c r="F38" s="26">
        <v>2</v>
      </c>
      <c r="G38" s="125">
        <f>F38*1500</f>
        <v>3000</v>
      </c>
      <c r="H38" s="64"/>
      <c r="I38" s="27"/>
      <c r="J38" s="126">
        <f>E38+G38+I38</f>
        <v>19500</v>
      </c>
    </row>
    <row r="39" spans="1:10" s="28" customFormat="1" ht="19.5" customHeight="1">
      <c r="A39" s="1"/>
      <c r="B39" s="111" t="s">
        <v>507</v>
      </c>
      <c r="C39" s="111" t="s">
        <v>78</v>
      </c>
      <c r="D39" s="26">
        <v>3</v>
      </c>
      <c r="E39" s="126">
        <f>D39*500</f>
        <v>1500</v>
      </c>
      <c r="F39" s="26"/>
      <c r="G39" s="125">
        <f>F39*1500</f>
        <v>0</v>
      </c>
      <c r="H39" s="64"/>
      <c r="I39" s="27"/>
      <c r="J39" s="126">
        <f>E39+G39+I39</f>
        <v>1500</v>
      </c>
    </row>
    <row r="40" spans="1:10" ht="15.75">
      <c r="A40" s="10" t="s">
        <v>21</v>
      </c>
      <c r="B40" s="5"/>
      <c r="C40" s="5"/>
      <c r="D40" s="3"/>
      <c r="E40" s="3"/>
      <c r="F40" s="3"/>
      <c r="G40" s="3"/>
      <c r="H40" s="3"/>
      <c r="I40" s="3"/>
      <c r="J40" s="3"/>
    </row>
    <row r="41" spans="1:10" s="28" customFormat="1" ht="15.75">
      <c r="A41" s="1"/>
      <c r="B41" s="17" t="s">
        <v>516</v>
      </c>
      <c r="C41" s="203" t="s">
        <v>78</v>
      </c>
      <c r="D41" s="26">
        <v>29</v>
      </c>
      <c r="E41" s="126">
        <f>D41*500</f>
        <v>14500</v>
      </c>
      <c r="F41" s="26">
        <v>2</v>
      </c>
      <c r="G41" s="125">
        <f>F41*1500</f>
        <v>3000</v>
      </c>
      <c r="H41" s="64"/>
      <c r="I41" s="27">
        <f>H41*1500</f>
        <v>0</v>
      </c>
      <c r="J41" s="126">
        <f>E41+G41+I41</f>
        <v>17500</v>
      </c>
    </row>
    <row r="42" spans="1:10" s="28" customFormat="1" ht="31.5">
      <c r="A42" s="1"/>
      <c r="B42" s="17" t="s">
        <v>517</v>
      </c>
      <c r="C42" s="203" t="s">
        <v>78</v>
      </c>
      <c r="D42" s="26">
        <v>14</v>
      </c>
      <c r="E42" s="126">
        <f>D42*500</f>
        <v>7000</v>
      </c>
      <c r="F42" s="26">
        <v>1</v>
      </c>
      <c r="G42" s="230">
        <f>F42*1500</f>
        <v>1500</v>
      </c>
      <c r="H42" s="64"/>
      <c r="I42" s="232">
        <f>H42*1500</f>
        <v>0</v>
      </c>
      <c r="J42" s="126">
        <f>E42+G42+I42</f>
        <v>8500</v>
      </c>
    </row>
    <row r="43" spans="1:10" s="28" customFormat="1" ht="15.75">
      <c r="A43" s="1"/>
      <c r="B43" s="17" t="s">
        <v>518</v>
      </c>
      <c r="C43" s="126" t="s">
        <v>78</v>
      </c>
      <c r="D43" s="26">
        <v>14</v>
      </c>
      <c r="E43" s="126">
        <f>D43*500</f>
        <v>7000</v>
      </c>
      <c r="F43" s="26"/>
      <c r="G43" s="125">
        <f>F43*1500</f>
        <v>0</v>
      </c>
      <c r="H43" s="64"/>
      <c r="I43" s="27">
        <f>H43*1500</f>
        <v>0</v>
      </c>
      <c r="J43" s="126">
        <f>E43+G43+I43</f>
        <v>7000</v>
      </c>
    </row>
    <row r="44" spans="1:10" s="28" customFormat="1" ht="15.75">
      <c r="A44" s="1"/>
      <c r="B44" s="94" t="s">
        <v>519</v>
      </c>
      <c r="C44" s="126" t="s">
        <v>78</v>
      </c>
      <c r="D44" s="26">
        <v>2</v>
      </c>
      <c r="E44" s="126">
        <f>D44*500</f>
        <v>1000</v>
      </c>
      <c r="F44" s="26"/>
      <c r="G44" s="125">
        <f>F44*1500</f>
        <v>0</v>
      </c>
      <c r="H44" s="64"/>
      <c r="I44" s="27">
        <f>H44*1500</f>
        <v>0</v>
      </c>
      <c r="J44" s="126">
        <f>E44+G44+I44</f>
        <v>1000</v>
      </c>
    </row>
    <row r="45" spans="1:10" s="28" customFormat="1" ht="31.5">
      <c r="A45" s="1"/>
      <c r="B45" s="187" t="s">
        <v>520</v>
      </c>
      <c r="C45" s="126" t="s">
        <v>78</v>
      </c>
      <c r="D45" s="26">
        <v>1</v>
      </c>
      <c r="E45" s="126">
        <f>D45*500</f>
        <v>500</v>
      </c>
      <c r="F45" s="26"/>
      <c r="G45" s="125">
        <f>F45*1500</f>
        <v>0</v>
      </c>
      <c r="H45" s="64"/>
      <c r="I45" s="27">
        <f>H45*1500</f>
        <v>0</v>
      </c>
      <c r="J45" s="126">
        <f>E45+G45+I45</f>
        <v>500</v>
      </c>
    </row>
    <row r="46" spans="1:10" ht="16.5" customHeight="1">
      <c r="A46" s="10" t="s">
        <v>5</v>
      </c>
      <c r="B46" s="5"/>
      <c r="C46" s="5"/>
      <c r="D46" s="3"/>
      <c r="E46" s="3"/>
      <c r="F46" s="3"/>
      <c r="G46" s="3"/>
      <c r="H46" s="3"/>
      <c r="I46" s="3"/>
      <c r="J46" s="3"/>
    </row>
    <row r="47" spans="1:10" s="28" customFormat="1" ht="27.75" customHeight="1">
      <c r="A47" s="1"/>
      <c r="B47" s="49" t="s">
        <v>168</v>
      </c>
      <c r="C47" s="17" t="s">
        <v>78</v>
      </c>
      <c r="D47" s="49">
        <v>6</v>
      </c>
      <c r="E47" s="126">
        <f>D47*500</f>
        <v>3000</v>
      </c>
      <c r="F47" s="49"/>
      <c r="G47" s="125">
        <f>F47*1500</f>
        <v>0</v>
      </c>
      <c r="H47" s="64"/>
      <c r="I47" s="27">
        <f>H47*1500</f>
        <v>0</v>
      </c>
      <c r="J47" s="126">
        <f>E47+G47+I47</f>
        <v>3000</v>
      </c>
    </row>
    <row r="48" spans="1:10" s="28" customFormat="1" ht="27.75" customHeight="1">
      <c r="A48" s="1"/>
      <c r="B48" s="49" t="s">
        <v>169</v>
      </c>
      <c r="C48" s="17" t="s">
        <v>78</v>
      </c>
      <c r="D48" s="49">
        <v>4</v>
      </c>
      <c r="E48" s="126">
        <f>D48*500</f>
        <v>2000</v>
      </c>
      <c r="F48" s="49"/>
      <c r="G48" s="125">
        <f>F48*1500</f>
        <v>0</v>
      </c>
      <c r="H48" s="64"/>
      <c r="I48" s="27">
        <f>H48*1500</f>
        <v>0</v>
      </c>
      <c r="J48" s="126">
        <f>E48+G48+I48</f>
        <v>2000</v>
      </c>
    </row>
    <row r="49" spans="1:10" s="28" customFormat="1" ht="27.75" customHeight="1">
      <c r="A49" s="1"/>
      <c r="B49" s="49" t="s">
        <v>170</v>
      </c>
      <c r="C49" s="17" t="s">
        <v>78</v>
      </c>
      <c r="D49" s="49">
        <v>6</v>
      </c>
      <c r="E49" s="126">
        <f>D49*500</f>
        <v>3000</v>
      </c>
      <c r="F49" s="49"/>
      <c r="G49" s="125">
        <f>F49*1500</f>
        <v>0</v>
      </c>
      <c r="H49" s="64"/>
      <c r="I49" s="27">
        <f>H49*1500</f>
        <v>0</v>
      </c>
      <c r="J49" s="126">
        <f>E49+G49+I49</f>
        <v>3000</v>
      </c>
    </row>
    <row r="50" spans="1:10" s="28" customFormat="1" ht="27.75" customHeight="1">
      <c r="A50" s="1"/>
      <c r="B50" s="49" t="s">
        <v>171</v>
      </c>
      <c r="C50" s="17" t="s">
        <v>78</v>
      </c>
      <c r="D50" s="49">
        <v>3</v>
      </c>
      <c r="E50" s="126">
        <f>D50*500</f>
        <v>1500</v>
      </c>
      <c r="F50" s="49"/>
      <c r="G50" s="125">
        <f>F50*1500</f>
        <v>0</v>
      </c>
      <c r="H50" s="64"/>
      <c r="I50" s="27">
        <f>H50*1500</f>
        <v>0</v>
      </c>
      <c r="J50" s="126">
        <f>E50+G50+I50</f>
        <v>1500</v>
      </c>
    </row>
    <row r="51" spans="1:10" s="28" customFormat="1" ht="27.75" customHeight="1">
      <c r="A51" s="1"/>
      <c r="B51" s="49" t="s">
        <v>172</v>
      </c>
      <c r="C51" s="17" t="s">
        <v>78</v>
      </c>
      <c r="D51" s="49">
        <v>2</v>
      </c>
      <c r="E51" s="126">
        <f>D51*500</f>
        <v>1000</v>
      </c>
      <c r="F51" s="49"/>
      <c r="G51" s="125">
        <f>F51*1500</f>
        <v>0</v>
      </c>
      <c r="H51" s="64"/>
      <c r="I51" s="27">
        <f>H51*1500</f>
        <v>0</v>
      </c>
      <c r="J51" s="126">
        <f>E51+G51+I51</f>
        <v>1000</v>
      </c>
    </row>
    <row r="52" spans="1:10" ht="19.5" customHeight="1">
      <c r="A52" s="10" t="s">
        <v>6</v>
      </c>
      <c r="B52" s="5"/>
      <c r="C52" s="5"/>
      <c r="D52" s="3"/>
      <c r="E52" s="3"/>
      <c r="F52" s="3"/>
      <c r="G52" s="3"/>
      <c r="H52" s="3"/>
      <c r="I52" s="3"/>
      <c r="J52" s="3"/>
    </row>
    <row r="53" spans="1:10" ht="19.5" customHeight="1">
      <c r="A53" s="49"/>
      <c r="B53" s="49" t="s">
        <v>286</v>
      </c>
      <c r="C53" s="17" t="s">
        <v>287</v>
      </c>
      <c r="D53" s="49">
        <v>3</v>
      </c>
      <c r="E53" s="126">
        <f aca="true" t="shared" si="7" ref="E53:E58">D53*500</f>
        <v>1500</v>
      </c>
      <c r="F53" s="49"/>
      <c r="G53" s="125">
        <f aca="true" t="shared" si="8" ref="G53:G58">F53*1500</f>
        <v>0</v>
      </c>
      <c r="H53" s="132">
        <v>1</v>
      </c>
      <c r="I53" s="27">
        <f aca="true" t="shared" si="9" ref="I53:I58">H53*1500</f>
        <v>1500</v>
      </c>
      <c r="J53" s="126">
        <f aca="true" t="shared" si="10" ref="J53:J58">E53+G53+I53</f>
        <v>3000</v>
      </c>
    </row>
    <row r="54" spans="1:10" ht="19.5" customHeight="1">
      <c r="A54" s="49"/>
      <c r="B54" s="49" t="s">
        <v>288</v>
      </c>
      <c r="C54" s="17" t="s">
        <v>287</v>
      </c>
      <c r="D54" s="49">
        <v>1</v>
      </c>
      <c r="E54" s="126">
        <f t="shared" si="7"/>
        <v>500</v>
      </c>
      <c r="F54" s="49"/>
      <c r="G54" s="125">
        <f t="shared" si="8"/>
        <v>0</v>
      </c>
      <c r="H54" s="132"/>
      <c r="I54" s="27">
        <f t="shared" si="9"/>
        <v>0</v>
      </c>
      <c r="J54" s="126">
        <f t="shared" si="10"/>
        <v>500</v>
      </c>
    </row>
    <row r="55" spans="1:10" ht="19.5" customHeight="1">
      <c r="A55" s="49"/>
      <c r="B55" s="49" t="s">
        <v>85</v>
      </c>
      <c r="C55" s="17" t="s">
        <v>287</v>
      </c>
      <c r="D55" s="49">
        <v>1</v>
      </c>
      <c r="E55" s="126">
        <f t="shared" si="7"/>
        <v>500</v>
      </c>
      <c r="F55" s="49"/>
      <c r="G55" s="125">
        <f t="shared" si="8"/>
        <v>0</v>
      </c>
      <c r="H55" s="132"/>
      <c r="I55" s="27">
        <f t="shared" si="9"/>
        <v>0</v>
      </c>
      <c r="J55" s="126">
        <f t="shared" si="10"/>
        <v>500</v>
      </c>
    </row>
    <row r="56" spans="1:10" ht="19.5" customHeight="1">
      <c r="A56" s="49"/>
      <c r="B56" s="49" t="s">
        <v>84</v>
      </c>
      <c r="C56" s="17" t="s">
        <v>287</v>
      </c>
      <c r="D56" s="49">
        <v>6</v>
      </c>
      <c r="E56" s="126">
        <f t="shared" si="7"/>
        <v>3000</v>
      </c>
      <c r="F56" s="49"/>
      <c r="G56" s="125"/>
      <c r="H56" s="132">
        <v>2</v>
      </c>
      <c r="I56" s="27">
        <f>H56*1500</f>
        <v>3000</v>
      </c>
      <c r="J56" s="126">
        <f>E56+G56+I56</f>
        <v>6000</v>
      </c>
    </row>
    <row r="57" spans="1:10" ht="19.5" customHeight="1">
      <c r="A57" s="49"/>
      <c r="B57" s="49" t="s">
        <v>289</v>
      </c>
      <c r="C57" s="17" t="s">
        <v>287</v>
      </c>
      <c r="D57" s="49">
        <v>1</v>
      </c>
      <c r="E57" s="126">
        <f t="shared" si="7"/>
        <v>500</v>
      </c>
      <c r="F57" s="49"/>
      <c r="G57" s="125"/>
      <c r="H57" s="132"/>
      <c r="I57" s="27">
        <f>H57*1500</f>
        <v>0</v>
      </c>
      <c r="J57" s="126">
        <f>E57+G57+I57</f>
        <v>500</v>
      </c>
    </row>
    <row r="58" spans="1:10" ht="19.5" customHeight="1">
      <c r="A58" s="49"/>
      <c r="B58" s="49" t="s">
        <v>290</v>
      </c>
      <c r="C58" s="17" t="s">
        <v>287</v>
      </c>
      <c r="D58" s="49">
        <v>46</v>
      </c>
      <c r="E58" s="126">
        <f t="shared" si="7"/>
        <v>23000</v>
      </c>
      <c r="F58" s="49">
        <v>4</v>
      </c>
      <c r="G58" s="125">
        <f t="shared" si="8"/>
        <v>6000</v>
      </c>
      <c r="H58" s="132">
        <v>5</v>
      </c>
      <c r="I58" s="27">
        <f t="shared" si="9"/>
        <v>7500</v>
      </c>
      <c r="J58" s="126">
        <f t="shared" si="10"/>
        <v>36500</v>
      </c>
    </row>
    <row r="59" spans="1:10" ht="19.5" customHeight="1">
      <c r="A59" s="10" t="s">
        <v>7</v>
      </c>
      <c r="B59" s="5"/>
      <c r="C59" s="5"/>
      <c r="D59" s="3"/>
      <c r="E59" s="3"/>
      <c r="F59" s="3"/>
      <c r="G59" s="3"/>
      <c r="H59" s="3"/>
      <c r="I59" s="3"/>
      <c r="J59" s="3"/>
    </row>
    <row r="60" spans="1:10" s="28" customFormat="1" ht="19.5" customHeight="1">
      <c r="A60" s="1"/>
      <c r="B60" s="17" t="s">
        <v>362</v>
      </c>
      <c r="C60" s="17" t="s">
        <v>363</v>
      </c>
      <c r="D60" s="26">
        <v>1</v>
      </c>
      <c r="E60" s="126">
        <f aca="true" t="shared" si="11" ref="E60:E67">D60*500</f>
        <v>500</v>
      </c>
      <c r="F60" s="26"/>
      <c r="G60" s="125">
        <f aca="true" t="shared" si="12" ref="G60:G67">F60*1500</f>
        <v>0</v>
      </c>
      <c r="H60" s="64"/>
      <c r="I60" s="27">
        <f aca="true" t="shared" si="13" ref="I60:I67">H60*1500</f>
        <v>0</v>
      </c>
      <c r="J60" s="126">
        <f aca="true" t="shared" si="14" ref="J60:J67">E60+G60+I60</f>
        <v>500</v>
      </c>
    </row>
    <row r="61" spans="1:10" s="28" customFormat="1" ht="19.5" customHeight="1">
      <c r="A61" s="1"/>
      <c r="B61" s="17" t="s">
        <v>364</v>
      </c>
      <c r="C61" s="17" t="s">
        <v>363</v>
      </c>
      <c r="D61" s="26">
        <v>2</v>
      </c>
      <c r="E61" s="126">
        <f>D61*500</f>
        <v>1000</v>
      </c>
      <c r="F61" s="26"/>
      <c r="G61" s="125">
        <f>F61*1500</f>
        <v>0</v>
      </c>
      <c r="H61" s="64"/>
      <c r="I61" s="27">
        <f t="shared" si="13"/>
        <v>0</v>
      </c>
      <c r="J61" s="126">
        <f>E61+G61+I61</f>
        <v>1000</v>
      </c>
    </row>
    <row r="62" spans="1:10" s="28" customFormat="1" ht="19.5" customHeight="1">
      <c r="A62" s="1"/>
      <c r="B62" s="17" t="s">
        <v>84</v>
      </c>
      <c r="C62" s="17" t="s">
        <v>363</v>
      </c>
      <c r="D62" s="26">
        <v>5</v>
      </c>
      <c r="E62" s="126">
        <f>D62*500</f>
        <v>2500</v>
      </c>
      <c r="F62" s="26"/>
      <c r="G62" s="125">
        <f>F62*1500</f>
        <v>0</v>
      </c>
      <c r="H62" s="64">
        <v>1</v>
      </c>
      <c r="I62" s="27">
        <f t="shared" si="13"/>
        <v>1500</v>
      </c>
      <c r="J62" s="126">
        <f>E62+G62+I62</f>
        <v>4000</v>
      </c>
    </row>
    <row r="63" spans="1:10" s="28" customFormat="1" ht="19.5" customHeight="1">
      <c r="A63" s="1"/>
      <c r="B63" s="17" t="s">
        <v>77</v>
      </c>
      <c r="C63" s="17" t="s">
        <v>363</v>
      </c>
      <c r="D63" s="26">
        <v>49</v>
      </c>
      <c r="E63" s="126">
        <f>D63*500</f>
        <v>24500</v>
      </c>
      <c r="F63" s="26"/>
      <c r="G63" s="125">
        <f>F63*1500</f>
        <v>0</v>
      </c>
      <c r="H63" s="64">
        <v>2</v>
      </c>
      <c r="I63" s="27">
        <f t="shared" si="13"/>
        <v>3000</v>
      </c>
      <c r="J63" s="126">
        <f>E63+G63+I63</f>
        <v>27500</v>
      </c>
    </row>
    <row r="64" spans="1:10" s="28" customFormat="1" ht="19.5" customHeight="1">
      <c r="A64" s="1"/>
      <c r="B64" s="17" t="s">
        <v>365</v>
      </c>
      <c r="C64" s="17" t="s">
        <v>363</v>
      </c>
      <c r="D64" s="26">
        <v>2</v>
      </c>
      <c r="E64" s="126">
        <f t="shared" si="11"/>
        <v>1000</v>
      </c>
      <c r="F64" s="26"/>
      <c r="G64" s="125">
        <f t="shared" si="12"/>
        <v>0</v>
      </c>
      <c r="H64" s="64"/>
      <c r="I64" s="27">
        <f t="shared" si="13"/>
        <v>0</v>
      </c>
      <c r="J64" s="126">
        <f t="shared" si="14"/>
        <v>1000</v>
      </c>
    </row>
    <row r="65" spans="1:10" s="28" customFormat="1" ht="19.5" customHeight="1">
      <c r="A65" s="1"/>
      <c r="B65" s="17" t="s">
        <v>366</v>
      </c>
      <c r="C65" s="17" t="s">
        <v>363</v>
      </c>
      <c r="D65" s="26">
        <v>1</v>
      </c>
      <c r="E65" s="126">
        <f t="shared" si="11"/>
        <v>500</v>
      </c>
      <c r="F65" s="26"/>
      <c r="G65" s="125">
        <f t="shared" si="12"/>
        <v>0</v>
      </c>
      <c r="H65" s="64"/>
      <c r="I65" s="27">
        <f t="shared" si="13"/>
        <v>0</v>
      </c>
      <c r="J65" s="126">
        <f t="shared" si="14"/>
        <v>500</v>
      </c>
    </row>
    <row r="66" spans="1:10" s="28" customFormat="1" ht="19.5" customHeight="1">
      <c r="A66" s="1"/>
      <c r="B66" s="17" t="s">
        <v>367</v>
      </c>
      <c r="C66" s="17" t="s">
        <v>363</v>
      </c>
      <c r="D66" s="26">
        <v>1</v>
      </c>
      <c r="E66" s="126">
        <f t="shared" si="11"/>
        <v>500</v>
      </c>
      <c r="F66" s="26"/>
      <c r="G66" s="125">
        <f t="shared" si="12"/>
        <v>0</v>
      </c>
      <c r="H66" s="64"/>
      <c r="I66" s="27">
        <f t="shared" si="13"/>
        <v>0</v>
      </c>
      <c r="J66" s="126">
        <f t="shared" si="14"/>
        <v>500</v>
      </c>
    </row>
    <row r="67" spans="1:10" s="28" customFormat="1" ht="19.5" customHeight="1">
      <c r="A67" s="1"/>
      <c r="B67" s="17" t="s">
        <v>289</v>
      </c>
      <c r="C67" s="17" t="s">
        <v>363</v>
      </c>
      <c r="D67" s="26">
        <v>2</v>
      </c>
      <c r="E67" s="126">
        <f t="shared" si="11"/>
        <v>1000</v>
      </c>
      <c r="F67" s="26"/>
      <c r="G67" s="125">
        <f t="shared" si="12"/>
        <v>0</v>
      </c>
      <c r="H67" s="64"/>
      <c r="I67" s="27">
        <f t="shared" si="13"/>
        <v>0</v>
      </c>
      <c r="J67" s="126">
        <f t="shared" si="14"/>
        <v>1000</v>
      </c>
    </row>
    <row r="68" spans="1:10" ht="31.5">
      <c r="A68" s="10" t="s">
        <v>8</v>
      </c>
      <c r="B68" s="5"/>
      <c r="C68" s="5"/>
      <c r="D68" s="3"/>
      <c r="E68" s="3"/>
      <c r="F68" s="3"/>
      <c r="G68" s="3"/>
      <c r="H68" s="3"/>
      <c r="I68" s="3"/>
      <c r="J68" s="3"/>
    </row>
    <row r="69" spans="1:10" s="28" customFormat="1" ht="15.75">
      <c r="A69" s="1"/>
      <c r="B69" s="206" t="s">
        <v>368</v>
      </c>
      <c r="C69" s="205" t="s">
        <v>78</v>
      </c>
      <c r="D69" s="26">
        <v>1</v>
      </c>
      <c r="E69" s="126">
        <f aca="true" t="shared" si="15" ref="E69:E75">D69*500</f>
        <v>500</v>
      </c>
      <c r="F69" s="26"/>
      <c r="G69" s="125">
        <f aca="true" t="shared" si="16" ref="G69:G75">F69*1500</f>
        <v>0</v>
      </c>
      <c r="H69" s="64"/>
      <c r="I69" s="27">
        <f aca="true" t="shared" si="17" ref="I69:I75">H69*1500</f>
        <v>0</v>
      </c>
      <c r="J69" s="126">
        <f aca="true" t="shared" si="18" ref="J69:J75">E69+G69+I69</f>
        <v>500</v>
      </c>
    </row>
    <row r="70" spans="1:10" s="28" customFormat="1" ht="15.75">
      <c r="A70" s="1"/>
      <c r="B70" s="206" t="s">
        <v>369</v>
      </c>
      <c r="C70" s="205" t="s">
        <v>78</v>
      </c>
      <c r="D70" s="26">
        <v>1</v>
      </c>
      <c r="E70" s="126">
        <f t="shared" si="15"/>
        <v>500</v>
      </c>
      <c r="F70" s="26"/>
      <c r="G70" s="125">
        <f t="shared" si="16"/>
        <v>0</v>
      </c>
      <c r="H70" s="64"/>
      <c r="I70" s="27">
        <f t="shared" si="17"/>
        <v>0</v>
      </c>
      <c r="J70" s="126">
        <f t="shared" si="18"/>
        <v>500</v>
      </c>
    </row>
    <row r="71" spans="1:10" s="28" customFormat="1" ht="15.75">
      <c r="A71" s="1"/>
      <c r="B71" s="206" t="s">
        <v>370</v>
      </c>
      <c r="C71" s="205" t="s">
        <v>78</v>
      </c>
      <c r="D71" s="26">
        <v>1</v>
      </c>
      <c r="E71" s="126">
        <f t="shared" si="15"/>
        <v>500</v>
      </c>
      <c r="F71" s="26"/>
      <c r="G71" s="125">
        <f t="shared" si="16"/>
        <v>0</v>
      </c>
      <c r="H71" s="64"/>
      <c r="I71" s="27">
        <f t="shared" si="17"/>
        <v>0</v>
      </c>
      <c r="J71" s="126">
        <f t="shared" si="18"/>
        <v>500</v>
      </c>
    </row>
    <row r="72" spans="1:10" s="28" customFormat="1" ht="25.5">
      <c r="A72" s="1"/>
      <c r="B72" s="206" t="s">
        <v>371</v>
      </c>
      <c r="C72" s="205" t="s">
        <v>78</v>
      </c>
      <c r="D72" s="26">
        <v>5</v>
      </c>
      <c r="E72" s="126">
        <f t="shared" si="15"/>
        <v>2500</v>
      </c>
      <c r="F72" s="26"/>
      <c r="G72" s="125">
        <f t="shared" si="16"/>
        <v>0</v>
      </c>
      <c r="H72" s="64"/>
      <c r="I72" s="27">
        <f t="shared" si="17"/>
        <v>0</v>
      </c>
      <c r="J72" s="126">
        <f t="shared" si="18"/>
        <v>2500</v>
      </c>
    </row>
    <row r="73" spans="1:10" s="28" customFormat="1" ht="25.5">
      <c r="A73" s="1"/>
      <c r="B73" s="206" t="s">
        <v>372</v>
      </c>
      <c r="C73" s="205" t="s">
        <v>78</v>
      </c>
      <c r="D73" s="26">
        <v>1</v>
      </c>
      <c r="E73" s="126">
        <f t="shared" si="15"/>
        <v>500</v>
      </c>
      <c r="F73" s="26"/>
      <c r="G73" s="125">
        <f t="shared" si="16"/>
        <v>0</v>
      </c>
      <c r="H73" s="64"/>
      <c r="I73" s="27">
        <f t="shared" si="17"/>
        <v>0</v>
      </c>
      <c r="J73" s="126">
        <f t="shared" si="18"/>
        <v>500</v>
      </c>
    </row>
    <row r="74" spans="1:10" s="28" customFormat="1" ht="15.75">
      <c r="A74" s="1"/>
      <c r="B74" s="206" t="s">
        <v>373</v>
      </c>
      <c r="C74" s="205" t="s">
        <v>78</v>
      </c>
      <c r="D74" s="26">
        <v>1</v>
      </c>
      <c r="E74" s="126">
        <f t="shared" si="15"/>
        <v>500</v>
      </c>
      <c r="F74" s="26"/>
      <c r="G74" s="125">
        <f t="shared" si="16"/>
        <v>0</v>
      </c>
      <c r="H74" s="64"/>
      <c r="I74" s="27">
        <f t="shared" si="17"/>
        <v>0</v>
      </c>
      <c r="J74" s="126">
        <f t="shared" si="18"/>
        <v>500</v>
      </c>
    </row>
    <row r="75" spans="1:10" s="28" customFormat="1" ht="25.5">
      <c r="A75" s="1"/>
      <c r="B75" s="206" t="s">
        <v>374</v>
      </c>
      <c r="C75" s="205" t="s">
        <v>78</v>
      </c>
      <c r="D75" s="26">
        <v>1</v>
      </c>
      <c r="E75" s="126">
        <f t="shared" si="15"/>
        <v>500</v>
      </c>
      <c r="F75" s="26"/>
      <c r="G75" s="125">
        <f t="shared" si="16"/>
        <v>0</v>
      </c>
      <c r="H75" s="64"/>
      <c r="I75" s="27">
        <f t="shared" si="17"/>
        <v>0</v>
      </c>
      <c r="J75" s="126">
        <f t="shared" si="18"/>
        <v>500</v>
      </c>
    </row>
    <row r="76" spans="1:10" ht="15.75">
      <c r="A76" s="11" t="s">
        <v>185</v>
      </c>
      <c r="B76" s="119"/>
      <c r="C76" s="12"/>
      <c r="D76" s="3"/>
      <c r="E76" s="3"/>
      <c r="F76" s="3"/>
      <c r="G76" s="3"/>
      <c r="H76" s="3"/>
      <c r="I76" s="3"/>
      <c r="J76" s="3"/>
    </row>
    <row r="77" spans="1:10" s="28" customFormat="1" ht="31.5">
      <c r="A77" s="61"/>
      <c r="B77" s="196" t="s">
        <v>291</v>
      </c>
      <c r="C77" s="197" t="s">
        <v>287</v>
      </c>
      <c r="D77" s="197">
        <v>1</v>
      </c>
      <c r="E77" s="126">
        <f aca="true" t="shared" si="19" ref="E77:E82">D77*500</f>
        <v>500</v>
      </c>
      <c r="F77" s="26"/>
      <c r="G77" s="125">
        <f aca="true" t="shared" si="20" ref="G77:G82">F77*1500</f>
        <v>0</v>
      </c>
      <c r="H77" s="64"/>
      <c r="I77" s="27">
        <f aca="true" t="shared" si="21" ref="I77:I82">H77*1500</f>
        <v>0</v>
      </c>
      <c r="J77" s="126">
        <f aca="true" t="shared" si="22" ref="J77:J82">E77+G77+I77</f>
        <v>500</v>
      </c>
    </row>
    <row r="78" spans="1:10" s="28" customFormat="1" ht="15.75">
      <c r="A78" s="61"/>
      <c r="B78" s="196" t="s">
        <v>292</v>
      </c>
      <c r="C78" s="197" t="s">
        <v>287</v>
      </c>
      <c r="D78" s="197">
        <v>2</v>
      </c>
      <c r="E78" s="126">
        <f t="shared" si="19"/>
        <v>1000</v>
      </c>
      <c r="F78" s="26"/>
      <c r="G78" s="125">
        <f t="shared" si="20"/>
        <v>0</v>
      </c>
      <c r="H78" s="64"/>
      <c r="I78" s="27">
        <f t="shared" si="21"/>
        <v>0</v>
      </c>
      <c r="J78" s="126">
        <f t="shared" si="22"/>
        <v>1000</v>
      </c>
    </row>
    <row r="79" spans="1:10" s="28" customFormat="1" ht="15.75">
      <c r="A79" s="61"/>
      <c r="B79" s="196" t="s">
        <v>293</v>
      </c>
      <c r="C79" s="197" t="s">
        <v>287</v>
      </c>
      <c r="D79" s="197">
        <v>2</v>
      </c>
      <c r="E79" s="126">
        <f t="shared" si="19"/>
        <v>1000</v>
      </c>
      <c r="F79" s="26">
        <v>1</v>
      </c>
      <c r="G79" s="125">
        <f t="shared" si="20"/>
        <v>1500</v>
      </c>
      <c r="H79" s="64"/>
      <c r="I79" s="27">
        <f t="shared" si="21"/>
        <v>0</v>
      </c>
      <c r="J79" s="126">
        <f t="shared" si="22"/>
        <v>2500</v>
      </c>
    </row>
    <row r="80" spans="1:10" s="28" customFormat="1" ht="31.5">
      <c r="A80" s="61"/>
      <c r="B80" s="196" t="s">
        <v>294</v>
      </c>
      <c r="C80" s="197" t="s">
        <v>287</v>
      </c>
      <c r="D80" s="197">
        <v>8</v>
      </c>
      <c r="E80" s="126">
        <f t="shared" si="19"/>
        <v>4000</v>
      </c>
      <c r="F80" s="26"/>
      <c r="G80" s="125">
        <f t="shared" si="20"/>
        <v>0</v>
      </c>
      <c r="H80" s="64"/>
      <c r="I80" s="27">
        <f t="shared" si="21"/>
        <v>0</v>
      </c>
      <c r="J80" s="126">
        <f t="shared" si="22"/>
        <v>4000</v>
      </c>
    </row>
    <row r="81" spans="1:10" s="28" customFormat="1" ht="15.75">
      <c r="A81" s="61"/>
      <c r="B81" s="196" t="s">
        <v>84</v>
      </c>
      <c r="C81" s="197" t="s">
        <v>287</v>
      </c>
      <c r="D81" s="197">
        <v>2</v>
      </c>
      <c r="E81" s="126">
        <f t="shared" si="19"/>
        <v>1000</v>
      </c>
      <c r="F81" s="26"/>
      <c r="G81" s="125">
        <f t="shared" si="20"/>
        <v>0</v>
      </c>
      <c r="H81" s="64"/>
      <c r="I81" s="27">
        <f t="shared" si="21"/>
        <v>0</v>
      </c>
      <c r="J81" s="126">
        <f t="shared" si="22"/>
        <v>1000</v>
      </c>
    </row>
    <row r="82" spans="1:10" s="28" customFormat="1" ht="31.5">
      <c r="A82" s="61"/>
      <c r="B82" s="196" t="s">
        <v>295</v>
      </c>
      <c r="C82" s="197" t="s">
        <v>287</v>
      </c>
      <c r="D82" s="197">
        <v>10</v>
      </c>
      <c r="E82" s="126">
        <f t="shared" si="19"/>
        <v>5000</v>
      </c>
      <c r="F82" s="26">
        <v>1</v>
      </c>
      <c r="G82" s="125">
        <f t="shared" si="20"/>
        <v>1500</v>
      </c>
      <c r="H82" s="64"/>
      <c r="I82" s="27">
        <f t="shared" si="21"/>
        <v>0</v>
      </c>
      <c r="J82" s="126">
        <f t="shared" si="22"/>
        <v>6500</v>
      </c>
    </row>
    <row r="83" spans="1:10" ht="15.75">
      <c r="A83" s="10" t="s">
        <v>9</v>
      </c>
      <c r="B83" s="5"/>
      <c r="C83" s="5"/>
      <c r="D83" s="3"/>
      <c r="E83" s="3"/>
      <c r="F83" s="3"/>
      <c r="G83" s="3"/>
      <c r="H83" s="3"/>
      <c r="I83" s="3"/>
      <c r="J83" s="3"/>
    </row>
    <row r="84" spans="1:10" s="28" customFormat="1" ht="15.75">
      <c r="A84" s="1"/>
      <c r="B84" s="103" t="s">
        <v>77</v>
      </c>
      <c r="C84" s="17" t="s">
        <v>78</v>
      </c>
      <c r="D84" s="26">
        <v>3</v>
      </c>
      <c r="E84" s="126">
        <f aca="true" t="shared" si="23" ref="E84:E95">D84*500</f>
        <v>1500</v>
      </c>
      <c r="F84" s="26">
        <v>1</v>
      </c>
      <c r="G84" s="125">
        <f aca="true" t="shared" si="24" ref="G84:G95">F84*1500</f>
        <v>1500</v>
      </c>
      <c r="H84" s="64"/>
      <c r="I84" s="27">
        <f aca="true" t="shared" si="25" ref="I84:I95">H84*1500</f>
        <v>0</v>
      </c>
      <c r="J84" s="126">
        <f aca="true" t="shared" si="26" ref="J84:J95">E84+G84+I84</f>
        <v>3000</v>
      </c>
    </row>
    <row r="85" spans="1:10" s="28" customFormat="1" ht="15.75">
      <c r="A85" s="1"/>
      <c r="B85" s="103" t="s">
        <v>79</v>
      </c>
      <c r="C85" s="17" t="s">
        <v>78</v>
      </c>
      <c r="D85" s="26">
        <v>4</v>
      </c>
      <c r="E85" s="126">
        <f t="shared" si="23"/>
        <v>2000</v>
      </c>
      <c r="F85" s="26">
        <v>1</v>
      </c>
      <c r="G85" s="125">
        <f t="shared" si="24"/>
        <v>1500</v>
      </c>
      <c r="H85" s="64"/>
      <c r="I85" s="27">
        <f t="shared" si="25"/>
        <v>0</v>
      </c>
      <c r="J85" s="126">
        <f t="shared" si="26"/>
        <v>3500</v>
      </c>
    </row>
    <row r="86" spans="1:10" s="28" customFormat="1" ht="31.5">
      <c r="A86" s="1"/>
      <c r="B86" s="103" t="s">
        <v>51</v>
      </c>
      <c r="C86" s="17" t="s">
        <v>78</v>
      </c>
      <c r="D86" s="26"/>
      <c r="E86" s="126">
        <f t="shared" si="23"/>
        <v>0</v>
      </c>
      <c r="F86" s="26">
        <v>1</v>
      </c>
      <c r="G86" s="125">
        <f t="shared" si="24"/>
        <v>1500</v>
      </c>
      <c r="H86" s="64"/>
      <c r="I86" s="27">
        <f t="shared" si="25"/>
        <v>0</v>
      </c>
      <c r="J86" s="126">
        <f t="shared" si="26"/>
        <v>1500</v>
      </c>
    </row>
    <row r="87" spans="1:10" s="28" customFormat="1" ht="31.5">
      <c r="A87" s="1"/>
      <c r="B87" s="187" t="s">
        <v>80</v>
      </c>
      <c r="C87" s="17" t="s">
        <v>78</v>
      </c>
      <c r="D87" s="26"/>
      <c r="E87" s="126">
        <f t="shared" si="23"/>
        <v>0</v>
      </c>
      <c r="F87" s="26">
        <v>1</v>
      </c>
      <c r="G87" s="125">
        <f t="shared" si="24"/>
        <v>1500</v>
      </c>
      <c r="H87" s="64"/>
      <c r="I87" s="27">
        <f t="shared" si="25"/>
        <v>0</v>
      </c>
      <c r="J87" s="126">
        <f t="shared" si="26"/>
        <v>1500</v>
      </c>
    </row>
    <row r="88" spans="1:10" s="28" customFormat="1" ht="31.5">
      <c r="A88" s="1"/>
      <c r="B88" s="103" t="s">
        <v>55</v>
      </c>
      <c r="C88" s="17" t="s">
        <v>78</v>
      </c>
      <c r="D88" s="26">
        <v>1</v>
      </c>
      <c r="E88" s="126">
        <f t="shared" si="23"/>
        <v>500</v>
      </c>
      <c r="F88" s="26"/>
      <c r="G88" s="125">
        <f t="shared" si="24"/>
        <v>0</v>
      </c>
      <c r="H88" s="64"/>
      <c r="I88" s="27">
        <f t="shared" si="25"/>
        <v>0</v>
      </c>
      <c r="J88" s="126">
        <f t="shared" si="26"/>
        <v>500</v>
      </c>
    </row>
    <row r="89" spans="1:10" s="28" customFormat="1" ht="31.5">
      <c r="A89" s="1"/>
      <c r="B89" s="185" t="s">
        <v>81</v>
      </c>
      <c r="C89" s="17" t="s">
        <v>78</v>
      </c>
      <c r="D89" s="26">
        <v>1</v>
      </c>
      <c r="E89" s="126">
        <f t="shared" si="23"/>
        <v>500</v>
      </c>
      <c r="F89" s="26"/>
      <c r="G89" s="125">
        <f t="shared" si="24"/>
        <v>0</v>
      </c>
      <c r="H89" s="64"/>
      <c r="I89" s="27">
        <f t="shared" si="25"/>
        <v>0</v>
      </c>
      <c r="J89" s="126">
        <f t="shared" si="26"/>
        <v>500</v>
      </c>
    </row>
    <row r="90" spans="1:10" s="28" customFormat="1" ht="15.75">
      <c r="A90" s="1"/>
      <c r="B90" s="103" t="s">
        <v>53</v>
      </c>
      <c r="C90" s="17" t="s">
        <v>78</v>
      </c>
      <c r="D90" s="26">
        <v>2</v>
      </c>
      <c r="E90" s="126">
        <f t="shared" si="23"/>
        <v>1000</v>
      </c>
      <c r="F90" s="26"/>
      <c r="G90" s="125">
        <f t="shared" si="24"/>
        <v>0</v>
      </c>
      <c r="H90" s="64"/>
      <c r="I90" s="27">
        <f t="shared" si="25"/>
        <v>0</v>
      </c>
      <c r="J90" s="126">
        <f t="shared" si="26"/>
        <v>1000</v>
      </c>
    </row>
    <row r="91" spans="1:10" s="28" customFormat="1" ht="15.75">
      <c r="A91" s="1"/>
      <c r="B91" s="185" t="s">
        <v>82</v>
      </c>
      <c r="C91" s="17" t="s">
        <v>78</v>
      </c>
      <c r="D91" s="26">
        <v>4</v>
      </c>
      <c r="E91" s="126">
        <f t="shared" si="23"/>
        <v>2000</v>
      </c>
      <c r="F91" s="26"/>
      <c r="G91" s="125">
        <f t="shared" si="24"/>
        <v>0</v>
      </c>
      <c r="H91" s="64"/>
      <c r="I91" s="27">
        <f t="shared" si="25"/>
        <v>0</v>
      </c>
      <c r="J91" s="126">
        <f t="shared" si="26"/>
        <v>2000</v>
      </c>
    </row>
    <row r="92" spans="1:10" s="28" customFormat="1" ht="15.75">
      <c r="A92" s="1"/>
      <c r="B92" s="185" t="s">
        <v>83</v>
      </c>
      <c r="C92" s="17" t="s">
        <v>78</v>
      </c>
      <c r="D92" s="26">
        <v>2</v>
      </c>
      <c r="E92" s="126">
        <f t="shared" si="23"/>
        <v>1000</v>
      </c>
      <c r="F92" s="26"/>
      <c r="G92" s="125">
        <f t="shared" si="24"/>
        <v>0</v>
      </c>
      <c r="H92" s="64"/>
      <c r="I92" s="27">
        <f t="shared" si="25"/>
        <v>0</v>
      </c>
      <c r="J92" s="126">
        <f t="shared" si="26"/>
        <v>1000</v>
      </c>
    </row>
    <row r="93" spans="1:10" s="28" customFormat="1" ht="15.75">
      <c r="A93" s="1"/>
      <c r="B93" s="185" t="s">
        <v>84</v>
      </c>
      <c r="C93" s="17" t="s">
        <v>78</v>
      </c>
      <c r="D93" s="26">
        <v>1</v>
      </c>
      <c r="E93" s="126">
        <f>D93*500</f>
        <v>500</v>
      </c>
      <c r="F93" s="26"/>
      <c r="G93" s="125">
        <f>F93*1500</f>
        <v>0</v>
      </c>
      <c r="H93" s="64"/>
      <c r="I93" s="27">
        <f t="shared" si="25"/>
        <v>0</v>
      </c>
      <c r="J93" s="126">
        <f t="shared" si="26"/>
        <v>500</v>
      </c>
    </row>
    <row r="94" spans="1:10" s="28" customFormat="1" ht="15.75">
      <c r="A94" s="1"/>
      <c r="B94" s="185" t="s">
        <v>85</v>
      </c>
      <c r="C94" s="17" t="s">
        <v>78</v>
      </c>
      <c r="D94" s="26">
        <v>1</v>
      </c>
      <c r="E94" s="126">
        <f>D94*500</f>
        <v>500</v>
      </c>
      <c r="F94" s="26"/>
      <c r="G94" s="125">
        <f>F94*1500</f>
        <v>0</v>
      </c>
      <c r="H94" s="64"/>
      <c r="I94" s="27">
        <f t="shared" si="25"/>
        <v>0</v>
      </c>
      <c r="J94" s="126">
        <f t="shared" si="26"/>
        <v>500</v>
      </c>
    </row>
    <row r="95" spans="1:10" s="28" customFormat="1" ht="15.75">
      <c r="A95" s="17"/>
      <c r="B95" s="103" t="s">
        <v>86</v>
      </c>
      <c r="C95" s="17" t="s">
        <v>78</v>
      </c>
      <c r="D95" s="26">
        <v>1</v>
      </c>
      <c r="E95" s="126">
        <f t="shared" si="23"/>
        <v>500</v>
      </c>
      <c r="F95" s="26"/>
      <c r="G95" s="125">
        <f t="shared" si="24"/>
        <v>0</v>
      </c>
      <c r="H95" s="64"/>
      <c r="I95" s="27">
        <f t="shared" si="25"/>
        <v>0</v>
      </c>
      <c r="J95" s="126">
        <f t="shared" si="26"/>
        <v>500</v>
      </c>
    </row>
    <row r="96" spans="1:10" ht="15.75">
      <c r="A96" s="10" t="s">
        <v>10</v>
      </c>
      <c r="B96" s="5"/>
      <c r="C96" s="5"/>
      <c r="D96" s="3"/>
      <c r="E96" s="3"/>
      <c r="F96" s="3"/>
      <c r="G96" s="3"/>
      <c r="H96" s="3"/>
      <c r="I96" s="3"/>
      <c r="J96" s="3"/>
    </row>
    <row r="97" spans="1:10" ht="30">
      <c r="A97" s="67"/>
      <c r="B97" s="67" t="s">
        <v>659</v>
      </c>
      <c r="C97" s="67" t="s">
        <v>78</v>
      </c>
      <c r="D97" s="67">
        <v>1</v>
      </c>
      <c r="E97" s="126">
        <v>500</v>
      </c>
      <c r="F97" s="67">
        <v>2</v>
      </c>
      <c r="G97" s="125">
        <f aca="true" t="shared" si="27" ref="G97:G108">F97*1500</f>
        <v>3000</v>
      </c>
      <c r="H97" s="145"/>
      <c r="I97" s="27">
        <f aca="true" t="shared" si="28" ref="I97:I108">H97*1500</f>
        <v>0</v>
      </c>
      <c r="J97" s="126">
        <f aca="true" t="shared" si="29" ref="J97:J108">E97+G97+I97</f>
        <v>3500</v>
      </c>
    </row>
    <row r="98" spans="1:10" ht="31.5">
      <c r="A98" s="67"/>
      <c r="B98" s="254" t="s">
        <v>295</v>
      </c>
      <c r="C98" s="67" t="s">
        <v>78</v>
      </c>
      <c r="D98" s="67">
        <v>7</v>
      </c>
      <c r="E98" s="126">
        <f aca="true" t="shared" si="30" ref="E98:E108">D98*500</f>
        <v>3500</v>
      </c>
      <c r="F98" s="67">
        <v>1</v>
      </c>
      <c r="G98" s="125">
        <f t="shared" si="27"/>
        <v>1500</v>
      </c>
      <c r="H98" s="145"/>
      <c r="I98" s="27">
        <f t="shared" si="28"/>
        <v>0</v>
      </c>
      <c r="J98" s="126">
        <f t="shared" si="29"/>
        <v>5000</v>
      </c>
    </row>
    <row r="99" spans="1:10" ht="30">
      <c r="A99" s="67"/>
      <c r="B99" s="67" t="s">
        <v>660</v>
      </c>
      <c r="C99" s="67" t="s">
        <v>78</v>
      </c>
      <c r="D99" s="67">
        <v>1</v>
      </c>
      <c r="E99" s="126">
        <f t="shared" si="30"/>
        <v>500</v>
      </c>
      <c r="F99" s="67"/>
      <c r="G99" s="125">
        <f t="shared" si="27"/>
        <v>0</v>
      </c>
      <c r="H99" s="145"/>
      <c r="I99" s="27">
        <f t="shared" si="28"/>
        <v>0</v>
      </c>
      <c r="J99" s="126">
        <f t="shared" si="29"/>
        <v>500</v>
      </c>
    </row>
    <row r="100" spans="1:10" ht="15.75">
      <c r="A100" s="67"/>
      <c r="B100" s="67" t="s">
        <v>661</v>
      </c>
      <c r="C100" s="67" t="s">
        <v>78</v>
      </c>
      <c r="D100" s="67">
        <v>1</v>
      </c>
      <c r="E100" s="126">
        <f t="shared" si="30"/>
        <v>500</v>
      </c>
      <c r="F100" s="67"/>
      <c r="G100" s="125">
        <f t="shared" si="27"/>
        <v>0</v>
      </c>
      <c r="H100" s="145"/>
      <c r="I100" s="27">
        <f t="shared" si="28"/>
        <v>0</v>
      </c>
      <c r="J100" s="126">
        <f t="shared" si="29"/>
        <v>500</v>
      </c>
    </row>
    <row r="101" spans="1:10" ht="30">
      <c r="A101" s="67"/>
      <c r="B101" s="67" t="s">
        <v>662</v>
      </c>
      <c r="C101" s="67" t="s">
        <v>78</v>
      </c>
      <c r="D101" s="67">
        <v>1</v>
      </c>
      <c r="E101" s="126">
        <f t="shared" si="30"/>
        <v>500</v>
      </c>
      <c r="F101" s="67"/>
      <c r="G101" s="125">
        <f t="shared" si="27"/>
        <v>0</v>
      </c>
      <c r="H101" s="145"/>
      <c r="I101" s="27">
        <f t="shared" si="28"/>
        <v>0</v>
      </c>
      <c r="J101" s="126">
        <f t="shared" si="29"/>
        <v>500</v>
      </c>
    </row>
    <row r="102" spans="1:10" ht="15.75">
      <c r="A102" s="67"/>
      <c r="B102" s="67" t="s">
        <v>663</v>
      </c>
      <c r="C102" s="67" t="s">
        <v>78</v>
      </c>
      <c r="D102" s="67">
        <v>1</v>
      </c>
      <c r="E102" s="126">
        <f t="shared" si="30"/>
        <v>500</v>
      </c>
      <c r="F102" s="67"/>
      <c r="G102" s="125">
        <f t="shared" si="27"/>
        <v>0</v>
      </c>
      <c r="H102" s="145"/>
      <c r="I102" s="27">
        <f t="shared" si="28"/>
        <v>0</v>
      </c>
      <c r="J102" s="126">
        <f t="shared" si="29"/>
        <v>500</v>
      </c>
    </row>
    <row r="103" spans="1:10" ht="15.75">
      <c r="A103" s="67"/>
      <c r="B103" s="67" t="s">
        <v>368</v>
      </c>
      <c r="C103" s="67" t="s">
        <v>78</v>
      </c>
      <c r="D103" s="67">
        <v>1</v>
      </c>
      <c r="E103" s="126">
        <f t="shared" si="30"/>
        <v>500</v>
      </c>
      <c r="F103" s="67"/>
      <c r="G103" s="125">
        <f t="shared" si="27"/>
        <v>0</v>
      </c>
      <c r="H103" s="145"/>
      <c r="I103" s="27">
        <f t="shared" si="28"/>
        <v>0</v>
      </c>
      <c r="J103" s="126">
        <f t="shared" si="29"/>
        <v>500</v>
      </c>
    </row>
    <row r="104" spans="1:10" ht="15.75">
      <c r="A104" s="67"/>
      <c r="B104" s="67" t="s">
        <v>664</v>
      </c>
      <c r="C104" s="67" t="s">
        <v>78</v>
      </c>
      <c r="D104" s="67">
        <v>1</v>
      </c>
      <c r="E104" s="126">
        <f t="shared" si="30"/>
        <v>500</v>
      </c>
      <c r="F104" s="67"/>
      <c r="G104" s="125">
        <f t="shared" si="27"/>
        <v>0</v>
      </c>
      <c r="H104" s="145"/>
      <c r="I104" s="27">
        <f t="shared" si="28"/>
        <v>0</v>
      </c>
      <c r="J104" s="126">
        <f t="shared" si="29"/>
        <v>500</v>
      </c>
    </row>
    <row r="105" spans="1:10" ht="30">
      <c r="A105" s="67"/>
      <c r="B105" s="67" t="s">
        <v>665</v>
      </c>
      <c r="C105" s="67" t="s">
        <v>78</v>
      </c>
      <c r="D105" s="67">
        <v>1</v>
      </c>
      <c r="E105" s="126">
        <f t="shared" si="30"/>
        <v>500</v>
      </c>
      <c r="F105" s="67"/>
      <c r="G105" s="125">
        <f t="shared" si="27"/>
        <v>0</v>
      </c>
      <c r="H105" s="145"/>
      <c r="I105" s="27">
        <f t="shared" si="28"/>
        <v>0</v>
      </c>
      <c r="J105" s="126">
        <f t="shared" si="29"/>
        <v>500</v>
      </c>
    </row>
    <row r="106" spans="1:10" ht="15.75">
      <c r="A106" s="67"/>
      <c r="B106" s="67" t="s">
        <v>666</v>
      </c>
      <c r="C106" s="67" t="s">
        <v>78</v>
      </c>
      <c r="D106" s="67">
        <v>2</v>
      </c>
      <c r="E106" s="126">
        <f t="shared" si="30"/>
        <v>1000</v>
      </c>
      <c r="F106" s="67"/>
      <c r="G106" s="125">
        <f t="shared" si="27"/>
        <v>0</v>
      </c>
      <c r="H106" s="145"/>
      <c r="I106" s="27">
        <f t="shared" si="28"/>
        <v>0</v>
      </c>
      <c r="J106" s="126">
        <f t="shared" si="29"/>
        <v>1000</v>
      </c>
    </row>
    <row r="107" spans="1:10" ht="15.75">
      <c r="A107" s="67"/>
      <c r="B107" s="67" t="s">
        <v>667</v>
      </c>
      <c r="C107" s="67" t="s">
        <v>78</v>
      </c>
      <c r="D107" s="67">
        <v>1</v>
      </c>
      <c r="E107" s="126">
        <f t="shared" si="30"/>
        <v>500</v>
      </c>
      <c r="F107" s="67"/>
      <c r="G107" s="125">
        <f t="shared" si="27"/>
        <v>0</v>
      </c>
      <c r="H107" s="145"/>
      <c r="I107" s="27">
        <f t="shared" si="28"/>
        <v>0</v>
      </c>
      <c r="J107" s="126">
        <f t="shared" si="29"/>
        <v>500</v>
      </c>
    </row>
    <row r="108" spans="1:10" ht="30">
      <c r="A108" s="67"/>
      <c r="B108" s="67" t="s">
        <v>668</v>
      </c>
      <c r="C108" s="67" t="s">
        <v>78</v>
      </c>
      <c r="D108" s="67">
        <v>1</v>
      </c>
      <c r="E108" s="126">
        <f t="shared" si="30"/>
        <v>500</v>
      </c>
      <c r="F108" s="67"/>
      <c r="G108" s="125">
        <f t="shared" si="27"/>
        <v>0</v>
      </c>
      <c r="H108" s="145"/>
      <c r="I108" s="27">
        <f t="shared" si="28"/>
        <v>0</v>
      </c>
      <c r="J108" s="126">
        <f t="shared" si="29"/>
        <v>500</v>
      </c>
    </row>
    <row r="109" spans="1:10" ht="15.75">
      <c r="A109" s="10" t="s">
        <v>11</v>
      </c>
      <c r="B109" s="24"/>
      <c r="C109" s="5"/>
      <c r="D109" s="3"/>
      <c r="E109" s="3"/>
      <c r="F109" s="3"/>
      <c r="G109" s="3"/>
      <c r="H109" s="3"/>
      <c r="I109" s="3"/>
      <c r="J109" s="3"/>
    </row>
    <row r="110" spans="1:10" s="28" customFormat="1" ht="31.5">
      <c r="A110" s="1"/>
      <c r="B110" s="254" t="s">
        <v>608</v>
      </c>
      <c r="C110" s="269" t="s">
        <v>287</v>
      </c>
      <c r="D110" s="253">
        <v>1</v>
      </c>
      <c r="E110" s="126">
        <f aca="true" t="shared" si="31" ref="E110:E120">D110*500</f>
        <v>500</v>
      </c>
      <c r="F110" s="26"/>
      <c r="G110" s="125">
        <f aca="true" t="shared" si="32" ref="G110:G120">F110*1500</f>
        <v>0</v>
      </c>
      <c r="H110" s="64"/>
      <c r="I110" s="27">
        <f aca="true" t="shared" si="33" ref="I110:I120">H110*1500</f>
        <v>0</v>
      </c>
      <c r="J110" s="126">
        <f aca="true" t="shared" si="34" ref="J110:J120">E110+G110+I110</f>
        <v>500</v>
      </c>
    </row>
    <row r="111" spans="1:10" s="28" customFormat="1" ht="15.75">
      <c r="A111" s="1"/>
      <c r="B111" s="254" t="s">
        <v>609</v>
      </c>
      <c r="C111" s="269" t="s">
        <v>287</v>
      </c>
      <c r="D111" s="253">
        <v>1</v>
      </c>
      <c r="E111" s="126">
        <f t="shared" si="31"/>
        <v>500</v>
      </c>
      <c r="F111" s="26"/>
      <c r="G111" s="125">
        <f t="shared" si="32"/>
        <v>0</v>
      </c>
      <c r="H111" s="64"/>
      <c r="I111" s="27">
        <f t="shared" si="33"/>
        <v>0</v>
      </c>
      <c r="J111" s="126">
        <f t="shared" si="34"/>
        <v>500</v>
      </c>
    </row>
    <row r="112" spans="1:10" s="28" customFormat="1" ht="31.5">
      <c r="A112" s="1"/>
      <c r="B112" s="254" t="s">
        <v>610</v>
      </c>
      <c r="C112" s="269" t="s">
        <v>287</v>
      </c>
      <c r="D112" s="253">
        <v>1</v>
      </c>
      <c r="E112" s="126">
        <f t="shared" si="31"/>
        <v>500</v>
      </c>
      <c r="F112" s="26"/>
      <c r="G112" s="125">
        <f t="shared" si="32"/>
        <v>0</v>
      </c>
      <c r="H112" s="64"/>
      <c r="I112" s="27">
        <f t="shared" si="33"/>
        <v>0</v>
      </c>
      <c r="J112" s="126">
        <f t="shared" si="34"/>
        <v>500</v>
      </c>
    </row>
    <row r="113" spans="1:10" s="28" customFormat="1" ht="31.5">
      <c r="A113" s="1"/>
      <c r="B113" s="254" t="s">
        <v>295</v>
      </c>
      <c r="C113" s="269" t="s">
        <v>287</v>
      </c>
      <c r="D113" s="253">
        <v>4</v>
      </c>
      <c r="E113" s="126">
        <f t="shared" si="31"/>
        <v>2000</v>
      </c>
      <c r="F113" s="26"/>
      <c r="G113" s="125">
        <f t="shared" si="32"/>
        <v>0</v>
      </c>
      <c r="H113" s="64"/>
      <c r="I113" s="27">
        <f t="shared" si="33"/>
        <v>0</v>
      </c>
      <c r="J113" s="126">
        <f t="shared" si="34"/>
        <v>2000</v>
      </c>
    </row>
    <row r="114" spans="1:10" s="28" customFormat="1" ht="15.75">
      <c r="A114" s="1"/>
      <c r="B114" s="269" t="s">
        <v>82</v>
      </c>
      <c r="C114" s="269" t="s">
        <v>287</v>
      </c>
      <c r="D114" s="253">
        <v>7</v>
      </c>
      <c r="E114" s="126">
        <f t="shared" si="31"/>
        <v>3500</v>
      </c>
      <c r="F114" s="26">
        <v>1</v>
      </c>
      <c r="G114" s="125">
        <f t="shared" si="32"/>
        <v>1500</v>
      </c>
      <c r="H114" s="64"/>
      <c r="I114" s="27">
        <f t="shared" si="33"/>
        <v>0</v>
      </c>
      <c r="J114" s="126">
        <f t="shared" si="34"/>
        <v>5000</v>
      </c>
    </row>
    <row r="115" spans="1:10" s="28" customFormat="1" ht="15.75">
      <c r="A115" s="1"/>
      <c r="B115" s="269" t="s">
        <v>79</v>
      </c>
      <c r="C115" s="269" t="s">
        <v>287</v>
      </c>
      <c r="D115" s="253">
        <v>2</v>
      </c>
      <c r="E115" s="126">
        <f t="shared" si="31"/>
        <v>1000</v>
      </c>
      <c r="F115" s="26"/>
      <c r="G115" s="125">
        <f t="shared" si="32"/>
        <v>0</v>
      </c>
      <c r="H115" s="64"/>
      <c r="I115" s="27">
        <f t="shared" si="33"/>
        <v>0</v>
      </c>
      <c r="J115" s="126">
        <f t="shared" si="34"/>
        <v>1000</v>
      </c>
    </row>
    <row r="116" spans="1:10" s="28" customFormat="1" ht="15.75">
      <c r="A116" s="1"/>
      <c r="B116" s="269" t="s">
        <v>293</v>
      </c>
      <c r="C116" s="269" t="s">
        <v>287</v>
      </c>
      <c r="D116" s="253">
        <v>2</v>
      </c>
      <c r="E116" s="126">
        <f t="shared" si="31"/>
        <v>1000</v>
      </c>
      <c r="F116" s="26"/>
      <c r="G116" s="125">
        <f t="shared" si="32"/>
        <v>0</v>
      </c>
      <c r="H116" s="64"/>
      <c r="I116" s="27">
        <f t="shared" si="33"/>
        <v>0</v>
      </c>
      <c r="J116" s="126">
        <f t="shared" si="34"/>
        <v>1000</v>
      </c>
    </row>
    <row r="117" spans="1:10" s="28" customFormat="1" ht="15.75">
      <c r="A117" s="1"/>
      <c r="B117" s="269" t="s">
        <v>83</v>
      </c>
      <c r="C117" s="269" t="s">
        <v>287</v>
      </c>
      <c r="D117" s="253">
        <v>2</v>
      </c>
      <c r="E117" s="126">
        <f t="shared" si="31"/>
        <v>1000</v>
      </c>
      <c r="F117" s="26"/>
      <c r="G117" s="125">
        <f t="shared" si="32"/>
        <v>0</v>
      </c>
      <c r="H117" s="64"/>
      <c r="I117" s="27">
        <f t="shared" si="33"/>
        <v>0</v>
      </c>
      <c r="J117" s="126">
        <f t="shared" si="34"/>
        <v>1000</v>
      </c>
    </row>
    <row r="118" spans="1:10" s="28" customFormat="1" ht="15.75">
      <c r="A118" s="1"/>
      <c r="B118" s="269" t="s">
        <v>547</v>
      </c>
      <c r="C118" s="269" t="s">
        <v>287</v>
      </c>
      <c r="D118" s="253">
        <v>2</v>
      </c>
      <c r="E118" s="126">
        <f t="shared" si="31"/>
        <v>1000</v>
      </c>
      <c r="F118" s="26"/>
      <c r="G118" s="125">
        <f t="shared" si="32"/>
        <v>0</v>
      </c>
      <c r="H118" s="64"/>
      <c r="I118" s="27">
        <f t="shared" si="33"/>
        <v>0</v>
      </c>
      <c r="J118" s="126">
        <f t="shared" si="34"/>
        <v>1000</v>
      </c>
    </row>
    <row r="119" spans="1:10" s="28" customFormat="1" ht="15.75">
      <c r="A119" s="1"/>
      <c r="B119" s="269" t="s">
        <v>611</v>
      </c>
      <c r="C119" s="269" t="s">
        <v>287</v>
      </c>
      <c r="D119" s="253">
        <v>2</v>
      </c>
      <c r="E119" s="126">
        <f t="shared" si="31"/>
        <v>1000</v>
      </c>
      <c r="F119" s="26">
        <v>1</v>
      </c>
      <c r="G119" s="125">
        <f t="shared" si="32"/>
        <v>1500</v>
      </c>
      <c r="H119" s="64"/>
      <c r="I119" s="27">
        <f t="shared" si="33"/>
        <v>0</v>
      </c>
      <c r="J119" s="126">
        <f t="shared" si="34"/>
        <v>2500</v>
      </c>
    </row>
    <row r="120" spans="1:10" s="28" customFormat="1" ht="15.75">
      <c r="A120" s="1"/>
      <c r="B120" s="269" t="s">
        <v>612</v>
      </c>
      <c r="C120" s="269" t="s">
        <v>613</v>
      </c>
      <c r="D120" s="253">
        <v>1</v>
      </c>
      <c r="E120" s="126">
        <f t="shared" si="31"/>
        <v>500</v>
      </c>
      <c r="F120" s="26"/>
      <c r="G120" s="125">
        <f t="shared" si="32"/>
        <v>0</v>
      </c>
      <c r="H120" s="64"/>
      <c r="I120" s="27">
        <f t="shared" si="33"/>
        <v>0</v>
      </c>
      <c r="J120" s="126">
        <f t="shared" si="34"/>
        <v>500</v>
      </c>
    </row>
    <row r="121" spans="1:10" ht="15.75">
      <c r="A121" s="10" t="s">
        <v>12</v>
      </c>
      <c r="B121" s="5"/>
      <c r="C121" s="5"/>
      <c r="D121" s="3"/>
      <c r="E121" s="3"/>
      <c r="F121" s="3"/>
      <c r="G121" s="3"/>
      <c r="H121" s="3"/>
      <c r="I121" s="3"/>
      <c r="J121" s="3"/>
    </row>
    <row r="122" spans="1:10" ht="15.75">
      <c r="A122" s="67"/>
      <c r="B122" s="67" t="s">
        <v>132</v>
      </c>
      <c r="C122" s="67" t="s">
        <v>78</v>
      </c>
      <c r="D122" s="67">
        <v>1</v>
      </c>
      <c r="E122" s="126">
        <f>D122*500</f>
        <v>500</v>
      </c>
      <c r="F122" s="67"/>
      <c r="G122" s="125">
        <f>F122*1500</f>
        <v>0</v>
      </c>
      <c r="H122" s="145"/>
      <c r="I122" s="27">
        <f>H122*1500</f>
        <v>0</v>
      </c>
      <c r="J122" s="126">
        <f>E122+G122+I122</f>
        <v>500</v>
      </c>
    </row>
    <row r="123" spans="1:10" ht="30">
      <c r="A123" s="67"/>
      <c r="B123" s="67" t="s">
        <v>133</v>
      </c>
      <c r="C123" s="67" t="s">
        <v>78</v>
      </c>
      <c r="D123" s="67">
        <v>2</v>
      </c>
      <c r="E123" s="126">
        <f>D123*500</f>
        <v>1000</v>
      </c>
      <c r="F123" s="67"/>
      <c r="G123" s="125">
        <f>F123*1500</f>
        <v>0</v>
      </c>
      <c r="H123" s="145"/>
      <c r="I123" s="27">
        <f>H123*1500</f>
        <v>0</v>
      </c>
      <c r="J123" s="126">
        <f>E123+G123+I123</f>
        <v>1000</v>
      </c>
    </row>
    <row r="124" spans="1:10" ht="15.75">
      <c r="A124" s="67"/>
      <c r="B124" s="67" t="s">
        <v>134</v>
      </c>
      <c r="C124" s="67" t="s">
        <v>78</v>
      </c>
      <c r="D124" s="67">
        <v>1</v>
      </c>
      <c r="E124" s="126">
        <f>D124*500</f>
        <v>500</v>
      </c>
      <c r="F124" s="67">
        <v>2</v>
      </c>
      <c r="G124" s="125">
        <f>F124*1500</f>
        <v>3000</v>
      </c>
      <c r="H124" s="145"/>
      <c r="I124" s="27">
        <f>H124*1500</f>
        <v>0</v>
      </c>
      <c r="J124" s="126">
        <f>E124+G124+I124</f>
        <v>3500</v>
      </c>
    </row>
    <row r="125" spans="1:10" ht="15.75">
      <c r="A125" s="67"/>
      <c r="B125" s="67" t="s">
        <v>135</v>
      </c>
      <c r="C125" s="67" t="s">
        <v>78</v>
      </c>
      <c r="D125" s="67"/>
      <c r="E125" s="126">
        <f>D125*500</f>
        <v>0</v>
      </c>
      <c r="F125" s="67">
        <v>2</v>
      </c>
      <c r="G125" s="125">
        <f>F125*1500</f>
        <v>3000</v>
      </c>
      <c r="H125" s="145"/>
      <c r="I125" s="27">
        <f>H125*1500</f>
        <v>0</v>
      </c>
      <c r="J125" s="126">
        <f>E125+G125+I125</f>
        <v>3000</v>
      </c>
    </row>
    <row r="126" spans="1:10" ht="15.75">
      <c r="A126" s="67"/>
      <c r="B126" s="67" t="s">
        <v>136</v>
      </c>
      <c r="C126" s="67" t="s">
        <v>78</v>
      </c>
      <c r="D126" s="67">
        <v>3</v>
      </c>
      <c r="E126" s="126">
        <f>D126*500</f>
        <v>1500</v>
      </c>
      <c r="F126" s="67">
        <v>2</v>
      </c>
      <c r="G126" s="125">
        <f>F126*1500</f>
        <v>3000</v>
      </c>
      <c r="H126" s="145"/>
      <c r="I126" s="27">
        <f>H126*1500</f>
        <v>0</v>
      </c>
      <c r="J126" s="126">
        <f>E126+G126+I126</f>
        <v>4500</v>
      </c>
    </row>
    <row r="127" spans="1:10" ht="15.75">
      <c r="A127" s="10" t="s">
        <v>13</v>
      </c>
      <c r="B127" s="5"/>
      <c r="C127" s="5"/>
      <c r="D127" s="3"/>
      <c r="E127" s="3"/>
      <c r="F127" s="3"/>
      <c r="G127" s="3"/>
      <c r="H127" s="3"/>
      <c r="I127" s="3"/>
      <c r="J127" s="3"/>
    </row>
    <row r="128" spans="1:10" s="28" customFormat="1" ht="15.75">
      <c r="A128" s="1"/>
      <c r="B128" s="85" t="s">
        <v>84</v>
      </c>
      <c r="C128" s="99" t="s">
        <v>78</v>
      </c>
      <c r="D128" s="70">
        <v>8</v>
      </c>
      <c r="E128" s="126">
        <f aca="true" t="shared" si="35" ref="E128:E136">D128*500</f>
        <v>4000</v>
      </c>
      <c r="F128" s="26">
        <v>1</v>
      </c>
      <c r="G128" s="125">
        <f>F128*1500</f>
        <v>1500</v>
      </c>
      <c r="H128" s="135"/>
      <c r="I128" s="27">
        <f aca="true" t="shared" si="36" ref="I128:I136">H128*1500</f>
        <v>0</v>
      </c>
      <c r="J128" s="126">
        <f aca="true" t="shared" si="37" ref="J128:J136">E128+G128+I128</f>
        <v>5500</v>
      </c>
    </row>
    <row r="129" spans="1:10" s="28" customFormat="1" ht="31.5">
      <c r="A129" s="1"/>
      <c r="B129" s="85" t="s">
        <v>432</v>
      </c>
      <c r="C129" s="99" t="s">
        <v>78</v>
      </c>
      <c r="D129" s="70">
        <v>34</v>
      </c>
      <c r="E129" s="126">
        <f t="shared" si="35"/>
        <v>17000</v>
      </c>
      <c r="F129" s="26">
        <v>3</v>
      </c>
      <c r="G129" s="125">
        <f aca="true" t="shared" si="38" ref="G129:G136">F129*1500</f>
        <v>4500</v>
      </c>
      <c r="H129" s="135"/>
      <c r="I129" s="27">
        <f t="shared" si="36"/>
        <v>0</v>
      </c>
      <c r="J129" s="126">
        <f t="shared" si="37"/>
        <v>21500</v>
      </c>
    </row>
    <row r="130" spans="1:10" s="28" customFormat="1" ht="31.5">
      <c r="A130" s="1"/>
      <c r="B130" s="85" t="s">
        <v>134</v>
      </c>
      <c r="C130" s="99" t="s">
        <v>78</v>
      </c>
      <c r="D130" s="70">
        <v>12</v>
      </c>
      <c r="E130" s="126">
        <f t="shared" si="35"/>
        <v>6000</v>
      </c>
      <c r="F130" s="26"/>
      <c r="G130" s="125">
        <f t="shared" si="38"/>
        <v>0</v>
      </c>
      <c r="H130" s="135"/>
      <c r="I130" s="27">
        <f t="shared" si="36"/>
        <v>0</v>
      </c>
      <c r="J130" s="126">
        <f t="shared" si="37"/>
        <v>6000</v>
      </c>
    </row>
    <row r="131" spans="1:10" s="28" customFormat="1" ht="15.75">
      <c r="A131" s="1"/>
      <c r="B131" s="85" t="s">
        <v>85</v>
      </c>
      <c r="C131" s="99" t="s">
        <v>78</v>
      </c>
      <c r="D131" s="70">
        <v>5</v>
      </c>
      <c r="E131" s="126">
        <f t="shared" si="35"/>
        <v>2500</v>
      </c>
      <c r="F131" s="26"/>
      <c r="G131" s="125">
        <f t="shared" si="38"/>
        <v>0</v>
      </c>
      <c r="H131" s="135"/>
      <c r="I131" s="27">
        <f t="shared" si="36"/>
        <v>0</v>
      </c>
      <c r="J131" s="126">
        <f t="shared" si="37"/>
        <v>2500</v>
      </c>
    </row>
    <row r="132" spans="1:10" s="28" customFormat="1" ht="15.75">
      <c r="A132" s="1"/>
      <c r="B132" s="85" t="s">
        <v>362</v>
      </c>
      <c r="C132" s="99" t="s">
        <v>78</v>
      </c>
      <c r="D132" s="70">
        <v>4</v>
      </c>
      <c r="E132" s="126">
        <f t="shared" si="35"/>
        <v>2000</v>
      </c>
      <c r="F132" s="26"/>
      <c r="G132" s="125">
        <f t="shared" si="38"/>
        <v>0</v>
      </c>
      <c r="H132" s="135"/>
      <c r="I132" s="27">
        <f t="shared" si="36"/>
        <v>0</v>
      </c>
      <c r="J132" s="126">
        <f t="shared" si="37"/>
        <v>2000</v>
      </c>
    </row>
    <row r="133" spans="1:10" s="28" customFormat="1" ht="15.75">
      <c r="A133" s="1"/>
      <c r="B133" s="85" t="s">
        <v>79</v>
      </c>
      <c r="C133" s="99" t="s">
        <v>78</v>
      </c>
      <c r="D133" s="70">
        <v>2</v>
      </c>
      <c r="E133" s="126">
        <f t="shared" si="35"/>
        <v>1000</v>
      </c>
      <c r="F133" s="26"/>
      <c r="G133" s="125">
        <f t="shared" si="38"/>
        <v>0</v>
      </c>
      <c r="H133" s="135"/>
      <c r="I133" s="27">
        <f t="shared" si="36"/>
        <v>0</v>
      </c>
      <c r="J133" s="126">
        <f t="shared" si="37"/>
        <v>1000</v>
      </c>
    </row>
    <row r="134" spans="1:10" s="28" customFormat="1" ht="15.75">
      <c r="A134" s="1"/>
      <c r="B134" s="85" t="s">
        <v>433</v>
      </c>
      <c r="C134" s="99" t="s">
        <v>78</v>
      </c>
      <c r="D134" s="70">
        <v>1</v>
      </c>
      <c r="E134" s="126">
        <f t="shared" si="35"/>
        <v>500</v>
      </c>
      <c r="F134" s="26"/>
      <c r="G134" s="125">
        <f t="shared" si="38"/>
        <v>0</v>
      </c>
      <c r="H134" s="135"/>
      <c r="I134" s="27">
        <f t="shared" si="36"/>
        <v>0</v>
      </c>
      <c r="J134" s="126">
        <f t="shared" si="37"/>
        <v>500</v>
      </c>
    </row>
    <row r="135" spans="1:10" s="28" customFormat="1" ht="15.75">
      <c r="A135" s="1"/>
      <c r="B135" s="85" t="s">
        <v>434</v>
      </c>
      <c r="C135" s="99" t="s">
        <v>78</v>
      </c>
      <c r="D135" s="70">
        <v>1</v>
      </c>
      <c r="E135" s="126">
        <f t="shared" si="35"/>
        <v>500</v>
      </c>
      <c r="F135" s="26"/>
      <c r="G135" s="125">
        <f t="shared" si="38"/>
        <v>0</v>
      </c>
      <c r="H135" s="135"/>
      <c r="I135" s="27">
        <f t="shared" si="36"/>
        <v>0</v>
      </c>
      <c r="J135" s="126">
        <f t="shared" si="37"/>
        <v>500</v>
      </c>
    </row>
    <row r="136" spans="1:10" s="28" customFormat="1" ht="15.75">
      <c r="A136" s="1"/>
      <c r="B136" s="85" t="s">
        <v>435</v>
      </c>
      <c r="C136" s="99" t="s">
        <v>78</v>
      </c>
      <c r="D136" s="70">
        <v>1</v>
      </c>
      <c r="E136" s="126">
        <f t="shared" si="35"/>
        <v>500</v>
      </c>
      <c r="F136" s="26"/>
      <c r="G136" s="125">
        <f t="shared" si="38"/>
        <v>0</v>
      </c>
      <c r="H136" s="135"/>
      <c r="I136" s="27">
        <f t="shared" si="36"/>
        <v>0</v>
      </c>
      <c r="J136" s="126">
        <f t="shared" si="37"/>
        <v>500</v>
      </c>
    </row>
    <row r="137" spans="1:10" s="28" customFormat="1" ht="15.75">
      <c r="A137" s="1"/>
      <c r="B137" s="85"/>
      <c r="C137" s="99"/>
      <c r="D137" s="154"/>
      <c r="E137" s="126">
        <f>D137*500</f>
        <v>0</v>
      </c>
      <c r="F137" s="17"/>
      <c r="G137" s="125"/>
      <c r="H137" s="155"/>
      <c r="I137" s="27">
        <f>H137*1500</f>
        <v>0</v>
      </c>
      <c r="J137" s="126">
        <f>E137+G137+I137</f>
        <v>0</v>
      </c>
    </row>
    <row r="138" spans="1:10" ht="20.25" customHeight="1">
      <c r="A138" s="10" t="s">
        <v>14</v>
      </c>
      <c r="B138" s="5"/>
      <c r="C138" s="5"/>
      <c r="D138" s="3"/>
      <c r="E138" s="3"/>
      <c r="F138" s="3"/>
      <c r="G138" s="3"/>
      <c r="H138" s="3"/>
      <c r="I138" s="3"/>
      <c r="J138" s="3"/>
    </row>
    <row r="139" spans="1:10" s="28" customFormat="1" ht="20.25" customHeight="1">
      <c r="A139" s="1"/>
      <c r="B139" s="94" t="s">
        <v>84</v>
      </c>
      <c r="C139" s="99" t="s">
        <v>78</v>
      </c>
      <c r="D139" s="70">
        <v>3</v>
      </c>
      <c r="E139" s="126">
        <f aca="true" t="shared" si="39" ref="E139:E147">D139*500</f>
        <v>1500</v>
      </c>
      <c r="F139" s="26">
        <v>1</v>
      </c>
      <c r="G139" s="125">
        <f aca="true" t="shared" si="40" ref="G139:G147">F139*1500</f>
        <v>1500</v>
      </c>
      <c r="H139" s="135"/>
      <c r="I139" s="27">
        <f aca="true" t="shared" si="41" ref="I139:I147">H139*1500</f>
        <v>0</v>
      </c>
      <c r="J139" s="126">
        <f aca="true" t="shared" si="42" ref="J139:J147">E139+G139+I139</f>
        <v>3000</v>
      </c>
    </row>
    <row r="140" spans="1:10" s="28" customFormat="1" ht="33.75" customHeight="1">
      <c r="A140" s="1"/>
      <c r="B140" s="94" t="s">
        <v>432</v>
      </c>
      <c r="C140" s="94" t="s">
        <v>78</v>
      </c>
      <c r="D140" s="70">
        <v>14</v>
      </c>
      <c r="E140" s="126">
        <f t="shared" si="39"/>
        <v>7000</v>
      </c>
      <c r="F140" s="26"/>
      <c r="G140" s="125">
        <f t="shared" si="40"/>
        <v>0</v>
      </c>
      <c r="H140" s="135"/>
      <c r="I140" s="27">
        <f t="shared" si="41"/>
        <v>0</v>
      </c>
      <c r="J140" s="126">
        <f t="shared" si="42"/>
        <v>7000</v>
      </c>
    </row>
    <row r="141" spans="1:10" s="28" customFormat="1" ht="20.25" customHeight="1">
      <c r="A141" s="1"/>
      <c r="B141" s="103" t="s">
        <v>134</v>
      </c>
      <c r="C141" s="70" t="s">
        <v>78</v>
      </c>
      <c r="D141" s="26">
        <v>13</v>
      </c>
      <c r="E141" s="126">
        <f t="shared" si="39"/>
        <v>6500</v>
      </c>
      <c r="F141" s="26"/>
      <c r="G141" s="125">
        <f t="shared" si="40"/>
        <v>0</v>
      </c>
      <c r="H141" s="135"/>
      <c r="I141" s="27">
        <f t="shared" si="41"/>
        <v>0</v>
      </c>
      <c r="J141" s="126">
        <f t="shared" si="42"/>
        <v>6500</v>
      </c>
    </row>
    <row r="142" spans="1:10" s="28" customFormat="1" ht="20.25" customHeight="1">
      <c r="A142" s="1"/>
      <c r="B142" s="94" t="s">
        <v>436</v>
      </c>
      <c r="C142" s="99" t="s">
        <v>78</v>
      </c>
      <c r="D142" s="70">
        <v>2</v>
      </c>
      <c r="E142" s="126">
        <f t="shared" si="39"/>
        <v>1000</v>
      </c>
      <c r="F142" s="26"/>
      <c r="G142" s="125">
        <f t="shared" si="40"/>
        <v>0</v>
      </c>
      <c r="H142" s="135"/>
      <c r="I142" s="27">
        <f t="shared" si="41"/>
        <v>0</v>
      </c>
      <c r="J142" s="126">
        <f t="shared" si="42"/>
        <v>1000</v>
      </c>
    </row>
    <row r="143" spans="1:10" s="28" customFormat="1" ht="20.25" customHeight="1">
      <c r="A143" s="1"/>
      <c r="B143" s="103" t="s">
        <v>83</v>
      </c>
      <c r="C143" s="70" t="s">
        <v>78</v>
      </c>
      <c r="D143" s="70">
        <v>1</v>
      </c>
      <c r="E143" s="126">
        <f t="shared" si="39"/>
        <v>500</v>
      </c>
      <c r="F143" s="70"/>
      <c r="G143" s="125">
        <f t="shared" si="40"/>
        <v>0</v>
      </c>
      <c r="H143" s="135"/>
      <c r="I143" s="27">
        <f t="shared" si="41"/>
        <v>0</v>
      </c>
      <c r="J143" s="126">
        <f t="shared" si="42"/>
        <v>500</v>
      </c>
    </row>
    <row r="144" spans="1:10" s="28" customFormat="1" ht="20.25" customHeight="1">
      <c r="A144" s="1"/>
      <c r="B144" s="94" t="s">
        <v>437</v>
      </c>
      <c r="C144" s="99" t="s">
        <v>78</v>
      </c>
      <c r="D144" s="70">
        <v>1</v>
      </c>
      <c r="E144" s="126">
        <f t="shared" si="39"/>
        <v>500</v>
      </c>
      <c r="F144" s="70"/>
      <c r="G144" s="125">
        <f t="shared" si="40"/>
        <v>0</v>
      </c>
      <c r="H144" s="135"/>
      <c r="I144" s="27">
        <f t="shared" si="41"/>
        <v>0</v>
      </c>
      <c r="J144" s="126">
        <f t="shared" si="42"/>
        <v>500</v>
      </c>
    </row>
    <row r="145" spans="1:10" s="28" customFormat="1" ht="20.25" customHeight="1">
      <c r="A145" s="1"/>
      <c r="B145" s="94" t="s">
        <v>85</v>
      </c>
      <c r="C145" s="99" t="s">
        <v>78</v>
      </c>
      <c r="D145" s="70">
        <v>1</v>
      </c>
      <c r="E145" s="126">
        <f t="shared" si="39"/>
        <v>500</v>
      </c>
      <c r="F145" s="70"/>
      <c r="G145" s="125">
        <f t="shared" si="40"/>
        <v>0</v>
      </c>
      <c r="H145" s="135"/>
      <c r="I145" s="27">
        <f t="shared" si="41"/>
        <v>0</v>
      </c>
      <c r="J145" s="126">
        <f t="shared" si="42"/>
        <v>500</v>
      </c>
    </row>
    <row r="146" spans="1:10" s="28" customFormat="1" ht="20.25" customHeight="1">
      <c r="A146" s="1"/>
      <c r="B146" s="94" t="s">
        <v>438</v>
      </c>
      <c r="C146" s="99" t="s">
        <v>78</v>
      </c>
      <c r="D146" s="70">
        <v>1</v>
      </c>
      <c r="E146" s="126">
        <f t="shared" si="39"/>
        <v>500</v>
      </c>
      <c r="F146" s="70"/>
      <c r="G146" s="125">
        <f t="shared" si="40"/>
        <v>0</v>
      </c>
      <c r="H146" s="135"/>
      <c r="I146" s="27">
        <f t="shared" si="41"/>
        <v>0</v>
      </c>
      <c r="J146" s="126">
        <f t="shared" si="42"/>
        <v>500</v>
      </c>
    </row>
    <row r="147" spans="1:10" s="28" customFormat="1" ht="30.75" customHeight="1">
      <c r="A147" s="1"/>
      <c r="B147" s="94" t="s">
        <v>439</v>
      </c>
      <c r="C147" s="99" t="s">
        <v>78</v>
      </c>
      <c r="D147" s="70">
        <v>1</v>
      </c>
      <c r="E147" s="126">
        <f t="shared" si="39"/>
        <v>500</v>
      </c>
      <c r="F147" s="70"/>
      <c r="G147" s="125">
        <f t="shared" si="40"/>
        <v>0</v>
      </c>
      <c r="H147" s="135"/>
      <c r="I147" s="27">
        <f t="shared" si="41"/>
        <v>0</v>
      </c>
      <c r="J147" s="126">
        <f t="shared" si="42"/>
        <v>500</v>
      </c>
    </row>
    <row r="148" spans="1:10" ht="31.5">
      <c r="A148" s="10" t="s">
        <v>15</v>
      </c>
      <c r="B148" s="5"/>
      <c r="C148" s="5"/>
      <c r="D148" s="3"/>
      <c r="E148" s="3"/>
      <c r="F148" s="3"/>
      <c r="G148" s="3"/>
      <c r="H148" s="3"/>
      <c r="I148" s="3"/>
      <c r="J148" s="3"/>
    </row>
    <row r="149" spans="1:10" s="28" customFormat="1" ht="27.75" customHeight="1">
      <c r="A149" s="1"/>
      <c r="B149" s="246" t="s">
        <v>84</v>
      </c>
      <c r="C149" s="99" t="s">
        <v>78</v>
      </c>
      <c r="D149" s="26">
        <v>8</v>
      </c>
      <c r="E149" s="126">
        <f aca="true" t="shared" si="43" ref="E149:E158">D149*500</f>
        <v>4000</v>
      </c>
      <c r="F149" s="26"/>
      <c r="G149" s="125">
        <f>F149*1500</f>
        <v>0</v>
      </c>
      <c r="H149" s="64"/>
      <c r="I149" s="27">
        <f aca="true" t="shared" si="44" ref="I149:I158">H149*1500</f>
        <v>0</v>
      </c>
      <c r="J149" s="126">
        <f aca="true" t="shared" si="45" ref="J149:J158">E149+G149+I149</f>
        <v>4000</v>
      </c>
    </row>
    <row r="150" spans="1:10" s="28" customFormat="1" ht="27.75" customHeight="1">
      <c r="A150" s="1"/>
      <c r="B150" s="247" t="s">
        <v>489</v>
      </c>
      <c r="C150" s="99" t="s">
        <v>78</v>
      </c>
      <c r="D150" s="26">
        <v>2</v>
      </c>
      <c r="E150" s="126">
        <f t="shared" si="43"/>
        <v>1000</v>
      </c>
      <c r="F150" s="26"/>
      <c r="G150" s="125">
        <f>F150*1500</f>
        <v>0</v>
      </c>
      <c r="H150" s="64"/>
      <c r="I150" s="27">
        <f t="shared" si="44"/>
        <v>0</v>
      </c>
      <c r="J150" s="126">
        <f t="shared" si="45"/>
        <v>1000</v>
      </c>
    </row>
    <row r="151" spans="1:10" s="28" customFormat="1" ht="27.75" customHeight="1">
      <c r="A151" s="1"/>
      <c r="B151" s="246" t="s">
        <v>362</v>
      </c>
      <c r="C151" s="99" t="s">
        <v>78</v>
      </c>
      <c r="D151" s="26">
        <v>1</v>
      </c>
      <c r="E151" s="126">
        <f t="shared" si="43"/>
        <v>500</v>
      </c>
      <c r="F151" s="26"/>
      <c r="G151" s="125">
        <f>F151*1500</f>
        <v>0</v>
      </c>
      <c r="H151" s="64"/>
      <c r="I151" s="27">
        <f t="shared" si="44"/>
        <v>0</v>
      </c>
      <c r="J151" s="126">
        <f t="shared" si="45"/>
        <v>500</v>
      </c>
    </row>
    <row r="152" spans="1:10" s="28" customFormat="1" ht="27.75" customHeight="1">
      <c r="A152" s="1"/>
      <c r="B152" s="246" t="s">
        <v>432</v>
      </c>
      <c r="C152" s="99" t="s">
        <v>78</v>
      </c>
      <c r="D152" s="26">
        <v>26</v>
      </c>
      <c r="E152" s="126">
        <f t="shared" si="43"/>
        <v>13000</v>
      </c>
      <c r="F152" s="26">
        <v>2</v>
      </c>
      <c r="G152" s="125">
        <f>F152*1500</f>
        <v>3000</v>
      </c>
      <c r="H152" s="64"/>
      <c r="I152" s="27">
        <f t="shared" si="44"/>
        <v>0</v>
      </c>
      <c r="J152" s="126">
        <f t="shared" si="45"/>
        <v>16000</v>
      </c>
    </row>
    <row r="153" spans="1:10" s="28" customFormat="1" ht="27.75" customHeight="1">
      <c r="A153" s="1"/>
      <c r="B153" s="247" t="s">
        <v>490</v>
      </c>
      <c r="C153" s="99" t="s">
        <v>78</v>
      </c>
      <c r="D153" s="26">
        <v>1</v>
      </c>
      <c r="E153" s="126">
        <f t="shared" si="43"/>
        <v>500</v>
      </c>
      <c r="F153" s="26"/>
      <c r="G153" s="125">
        <f>F153*1500</f>
        <v>0</v>
      </c>
      <c r="H153" s="64"/>
      <c r="I153" s="27">
        <f t="shared" si="44"/>
        <v>0</v>
      </c>
      <c r="J153" s="126">
        <f t="shared" si="45"/>
        <v>500</v>
      </c>
    </row>
    <row r="154" spans="1:10" s="28" customFormat="1" ht="27.75" customHeight="1">
      <c r="A154" s="1"/>
      <c r="B154" s="247" t="s">
        <v>289</v>
      </c>
      <c r="C154" s="99" t="s">
        <v>78</v>
      </c>
      <c r="D154" s="26">
        <v>1</v>
      </c>
      <c r="E154" s="126">
        <f t="shared" si="43"/>
        <v>500</v>
      </c>
      <c r="F154" s="26"/>
      <c r="G154" s="125">
        <v>0</v>
      </c>
      <c r="H154" s="64"/>
      <c r="I154" s="27">
        <f t="shared" si="44"/>
        <v>0</v>
      </c>
      <c r="J154" s="126">
        <f t="shared" si="45"/>
        <v>500</v>
      </c>
    </row>
    <row r="155" spans="1:10" s="28" customFormat="1" ht="27.75" customHeight="1">
      <c r="A155" s="1"/>
      <c r="B155" s="247" t="s">
        <v>491</v>
      </c>
      <c r="C155" s="99" t="s">
        <v>78</v>
      </c>
      <c r="D155" s="26">
        <v>1</v>
      </c>
      <c r="E155" s="126">
        <f t="shared" si="43"/>
        <v>500</v>
      </c>
      <c r="F155" s="26"/>
      <c r="G155" s="125">
        <v>0</v>
      </c>
      <c r="H155" s="64"/>
      <c r="I155" s="27">
        <f t="shared" si="44"/>
        <v>0</v>
      </c>
      <c r="J155" s="126">
        <f t="shared" si="45"/>
        <v>500</v>
      </c>
    </row>
    <row r="156" spans="1:10" s="28" customFormat="1" ht="27.75" customHeight="1">
      <c r="A156" s="1"/>
      <c r="B156" s="246" t="s">
        <v>492</v>
      </c>
      <c r="C156" s="99" t="s">
        <v>78</v>
      </c>
      <c r="D156" s="26">
        <v>1</v>
      </c>
      <c r="E156" s="126">
        <f t="shared" si="43"/>
        <v>500</v>
      </c>
      <c r="F156" s="26"/>
      <c r="G156" s="125">
        <v>0</v>
      </c>
      <c r="H156" s="64"/>
      <c r="I156" s="27">
        <f t="shared" si="44"/>
        <v>0</v>
      </c>
      <c r="J156" s="126">
        <f t="shared" si="45"/>
        <v>500</v>
      </c>
    </row>
    <row r="157" spans="1:10" s="28" customFormat="1" ht="27.75" customHeight="1">
      <c r="A157" s="1"/>
      <c r="B157" s="248" t="s">
        <v>371</v>
      </c>
      <c r="C157" s="99" t="s">
        <v>78</v>
      </c>
      <c r="D157" s="26">
        <v>17</v>
      </c>
      <c r="E157" s="126">
        <f t="shared" si="43"/>
        <v>8500</v>
      </c>
      <c r="F157" s="26"/>
      <c r="G157" s="125">
        <v>0</v>
      </c>
      <c r="H157" s="64"/>
      <c r="I157" s="27">
        <f t="shared" si="44"/>
        <v>0</v>
      </c>
      <c r="J157" s="126">
        <f t="shared" si="45"/>
        <v>8500</v>
      </c>
    </row>
    <row r="158" spans="1:10" s="28" customFormat="1" ht="27.75" customHeight="1">
      <c r="A158" s="1"/>
      <c r="B158" s="248" t="s">
        <v>171</v>
      </c>
      <c r="C158" s="99" t="s">
        <v>78</v>
      </c>
      <c r="D158" s="26">
        <v>1</v>
      </c>
      <c r="E158" s="126">
        <f t="shared" si="43"/>
        <v>500</v>
      </c>
      <c r="F158" s="26"/>
      <c r="G158" s="125">
        <v>0</v>
      </c>
      <c r="H158" s="64"/>
      <c r="I158" s="27">
        <f t="shared" si="44"/>
        <v>0</v>
      </c>
      <c r="J158" s="126">
        <f t="shared" si="45"/>
        <v>500</v>
      </c>
    </row>
    <row r="159" spans="1:10" ht="34.5" customHeight="1">
      <c r="A159" s="10" t="s">
        <v>16</v>
      </c>
      <c r="B159" s="5"/>
      <c r="C159" s="5"/>
      <c r="D159" s="6"/>
      <c r="E159" s="3"/>
      <c r="F159" s="3"/>
      <c r="G159" s="3"/>
      <c r="H159" s="3"/>
      <c r="I159" s="3"/>
      <c r="J159" s="3"/>
    </row>
    <row r="160" spans="1:10" ht="25.5" customHeight="1">
      <c r="A160" s="1"/>
      <c r="B160" s="248" t="s">
        <v>371</v>
      </c>
      <c r="C160" s="99" t="s">
        <v>78</v>
      </c>
      <c r="D160" s="26">
        <v>46</v>
      </c>
      <c r="E160" s="126">
        <f aca="true" t="shared" si="46" ref="E160:E167">D160*500</f>
        <v>23000</v>
      </c>
      <c r="F160" s="26">
        <v>1</v>
      </c>
      <c r="G160" s="125">
        <f>F160*1500</f>
        <v>1500</v>
      </c>
      <c r="H160" s="45"/>
      <c r="I160" s="27">
        <f>H160*1500</f>
        <v>0</v>
      </c>
      <c r="J160" s="126">
        <f aca="true" t="shared" si="47" ref="J160:J167">E160+G160+I160</f>
        <v>24500</v>
      </c>
    </row>
    <row r="161" spans="1:10" ht="25.5" customHeight="1">
      <c r="A161" s="1"/>
      <c r="B161" s="246" t="s">
        <v>432</v>
      </c>
      <c r="C161" s="99" t="s">
        <v>78</v>
      </c>
      <c r="D161" s="26">
        <v>10</v>
      </c>
      <c r="E161" s="126">
        <f t="shared" si="46"/>
        <v>5000</v>
      </c>
      <c r="G161" s="125">
        <f>F161*1500</f>
        <v>0</v>
      </c>
      <c r="H161" s="155"/>
      <c r="I161" s="59">
        <f>H161*1500</f>
        <v>0</v>
      </c>
      <c r="J161" s="153">
        <f t="shared" si="47"/>
        <v>5000</v>
      </c>
    </row>
    <row r="162" spans="1:10" ht="25.5" customHeight="1">
      <c r="A162" s="1"/>
      <c r="B162" s="41" t="s">
        <v>84</v>
      </c>
      <c r="C162" s="99" t="s">
        <v>78</v>
      </c>
      <c r="D162" s="26">
        <v>3</v>
      </c>
      <c r="E162" s="126">
        <f t="shared" si="46"/>
        <v>1500</v>
      </c>
      <c r="F162" s="2"/>
      <c r="G162" s="125">
        <f aca="true" t="shared" si="48" ref="G162:G171">F162*1500</f>
        <v>0</v>
      </c>
      <c r="H162" s="155"/>
      <c r="I162" s="59">
        <f aca="true" t="shared" si="49" ref="I162:I167">H162*1500</f>
        <v>0</v>
      </c>
      <c r="J162" s="126">
        <f t="shared" si="47"/>
        <v>1500</v>
      </c>
    </row>
    <row r="163" spans="1:10" ht="25.5" customHeight="1">
      <c r="A163" s="1"/>
      <c r="B163" s="41" t="s">
        <v>362</v>
      </c>
      <c r="C163" s="99" t="s">
        <v>78</v>
      </c>
      <c r="D163" s="26">
        <v>1</v>
      </c>
      <c r="E163" s="126">
        <f t="shared" si="46"/>
        <v>500</v>
      </c>
      <c r="F163" s="2"/>
      <c r="G163" s="125">
        <f t="shared" si="48"/>
        <v>0</v>
      </c>
      <c r="H163" s="155"/>
      <c r="I163" s="59">
        <f t="shared" si="49"/>
        <v>0</v>
      </c>
      <c r="J163" s="126">
        <f t="shared" si="47"/>
        <v>500</v>
      </c>
    </row>
    <row r="164" spans="1:10" ht="25.5" customHeight="1">
      <c r="A164" s="1"/>
      <c r="B164" s="41" t="s">
        <v>637</v>
      </c>
      <c r="C164" s="99" t="s">
        <v>78</v>
      </c>
      <c r="D164" s="26">
        <v>1</v>
      </c>
      <c r="E164" s="126">
        <f t="shared" si="46"/>
        <v>500</v>
      </c>
      <c r="F164" s="2"/>
      <c r="G164" s="125">
        <f t="shared" si="48"/>
        <v>0</v>
      </c>
      <c r="H164" s="155"/>
      <c r="I164" s="59">
        <f t="shared" si="49"/>
        <v>0</v>
      </c>
      <c r="J164" s="126">
        <f t="shared" si="47"/>
        <v>500</v>
      </c>
    </row>
    <row r="165" spans="1:10" ht="25.5" customHeight="1">
      <c r="A165" s="1"/>
      <c r="B165" s="41" t="s">
        <v>638</v>
      </c>
      <c r="C165" s="99" t="s">
        <v>78</v>
      </c>
      <c r="D165" s="26">
        <v>1</v>
      </c>
      <c r="E165" s="126">
        <f t="shared" si="46"/>
        <v>500</v>
      </c>
      <c r="F165" s="2"/>
      <c r="G165" s="125">
        <f t="shared" si="48"/>
        <v>0</v>
      </c>
      <c r="H165" s="155"/>
      <c r="I165" s="59">
        <f t="shared" si="49"/>
        <v>0</v>
      </c>
      <c r="J165" s="126">
        <f t="shared" si="47"/>
        <v>500</v>
      </c>
    </row>
    <row r="166" spans="1:10" ht="25.5" customHeight="1">
      <c r="A166" s="1"/>
      <c r="B166" s="41" t="s">
        <v>548</v>
      </c>
      <c r="C166" s="17" t="s">
        <v>78</v>
      </c>
      <c r="D166" s="26">
        <v>1</v>
      </c>
      <c r="E166" s="126">
        <f t="shared" si="46"/>
        <v>500</v>
      </c>
      <c r="F166" s="2"/>
      <c r="G166" s="125">
        <f t="shared" si="48"/>
        <v>0</v>
      </c>
      <c r="H166" s="155"/>
      <c r="I166" s="59">
        <f t="shared" si="49"/>
        <v>0</v>
      </c>
      <c r="J166" s="126">
        <f t="shared" si="47"/>
        <v>500</v>
      </c>
    </row>
    <row r="167" spans="1:10" ht="25.5" customHeight="1">
      <c r="A167" s="1"/>
      <c r="B167" s="41" t="s">
        <v>639</v>
      </c>
      <c r="C167" s="17" t="s">
        <v>78</v>
      </c>
      <c r="D167" s="26">
        <v>1</v>
      </c>
      <c r="E167" s="126">
        <f t="shared" si="46"/>
        <v>500</v>
      </c>
      <c r="F167" s="2"/>
      <c r="G167" s="125">
        <f t="shared" si="48"/>
        <v>0</v>
      </c>
      <c r="H167" s="155"/>
      <c r="I167" s="59">
        <f t="shared" si="49"/>
        <v>0</v>
      </c>
      <c r="J167" s="126">
        <f t="shared" si="47"/>
        <v>500</v>
      </c>
    </row>
    <row r="168" spans="1:10" ht="25.5" customHeight="1">
      <c r="A168" s="1"/>
      <c r="B168" s="41" t="s">
        <v>168</v>
      </c>
      <c r="C168" s="17" t="s">
        <v>78</v>
      </c>
      <c r="D168" s="26">
        <v>1</v>
      </c>
      <c r="E168" s="126">
        <f>D168*500</f>
        <v>500</v>
      </c>
      <c r="F168" s="2"/>
      <c r="G168" s="125">
        <f t="shared" si="48"/>
        <v>0</v>
      </c>
      <c r="H168" s="155"/>
      <c r="I168" s="59">
        <f>H168*1500</f>
        <v>0</v>
      </c>
      <c r="J168" s="126">
        <f>E168+G168+I168</f>
        <v>500</v>
      </c>
    </row>
    <row r="169" spans="1:10" ht="25.5" customHeight="1">
      <c r="A169" s="1"/>
      <c r="B169" s="41" t="s">
        <v>640</v>
      </c>
      <c r="C169" s="17" t="s">
        <v>78</v>
      </c>
      <c r="D169" s="26">
        <v>1</v>
      </c>
      <c r="E169" s="126">
        <f>D169*500</f>
        <v>500</v>
      </c>
      <c r="F169" s="2"/>
      <c r="G169" s="125">
        <f t="shared" si="48"/>
        <v>0</v>
      </c>
      <c r="H169" s="155"/>
      <c r="I169" s="59">
        <f>H169*1500</f>
        <v>0</v>
      </c>
      <c r="J169" s="126">
        <f>E169+G169+I169</f>
        <v>500</v>
      </c>
    </row>
    <row r="170" spans="1:10" ht="25.5" customHeight="1">
      <c r="A170" s="17"/>
      <c r="B170" s="41" t="s">
        <v>641</v>
      </c>
      <c r="C170" s="17" t="s">
        <v>78</v>
      </c>
      <c r="D170" s="26">
        <v>1</v>
      </c>
      <c r="E170" s="126">
        <f>D170*500</f>
        <v>500</v>
      </c>
      <c r="F170" s="2"/>
      <c r="G170" s="125">
        <f t="shared" si="48"/>
        <v>0</v>
      </c>
      <c r="H170" s="155"/>
      <c r="I170" s="59">
        <f>H170*1500</f>
        <v>0</v>
      </c>
      <c r="J170" s="126">
        <f>E170+G170+I170</f>
        <v>500</v>
      </c>
    </row>
    <row r="171" spans="1:10" ht="25.5" customHeight="1">
      <c r="A171" s="17"/>
      <c r="B171" s="41" t="s">
        <v>642</v>
      </c>
      <c r="C171" s="17" t="s">
        <v>78</v>
      </c>
      <c r="D171" s="26">
        <v>1</v>
      </c>
      <c r="E171" s="126">
        <f>D171*500</f>
        <v>500</v>
      </c>
      <c r="F171" s="2"/>
      <c r="G171" s="125">
        <f t="shared" si="48"/>
        <v>0</v>
      </c>
      <c r="H171" s="155"/>
      <c r="I171" s="59">
        <f>H171*1500</f>
        <v>0</v>
      </c>
      <c r="J171" s="126">
        <f>E171+G171+I171</f>
        <v>500</v>
      </c>
    </row>
    <row r="172" spans="1:10" ht="27" customHeight="1">
      <c r="A172" s="10" t="s">
        <v>17</v>
      </c>
      <c r="B172" s="5"/>
      <c r="C172" s="5"/>
      <c r="D172" s="3"/>
      <c r="E172" s="3"/>
      <c r="F172" s="3"/>
      <c r="G172" s="3"/>
      <c r="H172" s="3"/>
      <c r="I172" s="3"/>
      <c r="J172" s="3"/>
    </row>
    <row r="173" spans="1:10" ht="27.75" customHeight="1">
      <c r="A173" s="41"/>
      <c r="B173" s="41" t="s">
        <v>407</v>
      </c>
      <c r="C173" s="41" t="s">
        <v>78</v>
      </c>
      <c r="D173" s="41">
        <v>10</v>
      </c>
      <c r="E173" s="126">
        <f>D173*500</f>
        <v>5000</v>
      </c>
      <c r="F173" s="41">
        <v>1</v>
      </c>
      <c r="G173" s="125">
        <f>F173*1500</f>
        <v>1500</v>
      </c>
      <c r="H173" s="141"/>
      <c r="I173" s="27">
        <f>H173*1500</f>
        <v>0</v>
      </c>
      <c r="J173" s="126">
        <f>E173+G173+I173</f>
        <v>6500</v>
      </c>
    </row>
    <row r="174" spans="1:10" ht="27.75" customHeight="1">
      <c r="A174" s="41"/>
      <c r="B174" s="41" t="s">
        <v>133</v>
      </c>
      <c r="C174" s="41" t="s">
        <v>78</v>
      </c>
      <c r="D174" s="41">
        <v>9</v>
      </c>
      <c r="E174" s="126">
        <f>D174*500</f>
        <v>4500</v>
      </c>
      <c r="F174" s="41">
        <v>1</v>
      </c>
      <c r="G174" s="125">
        <f>F174*1500</f>
        <v>1500</v>
      </c>
      <c r="H174" s="141"/>
      <c r="I174" s="27">
        <f>H174*1500</f>
        <v>0</v>
      </c>
      <c r="J174" s="126">
        <f>E174+G174+I174</f>
        <v>6000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J56"/>
  <sheetViews>
    <sheetView zoomScalePageLayoutView="0" workbookViewId="0" topLeftCell="A22">
      <selection activeCell="G35" sqref="G35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3.00390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218" t="s">
        <v>477</v>
      </c>
      <c r="C3" s="218" t="s">
        <v>303</v>
      </c>
      <c r="D3" s="218">
        <v>1</v>
      </c>
      <c r="E3" s="126">
        <f>D3*500</f>
        <v>500</v>
      </c>
      <c r="F3" s="26"/>
      <c r="G3" s="125">
        <f>F3*1500</f>
        <v>0</v>
      </c>
      <c r="H3" s="27"/>
      <c r="I3" s="27">
        <f>H3*1500</f>
        <v>0</v>
      </c>
      <c r="J3" s="126">
        <f>E3+G3+I3</f>
        <v>500</v>
      </c>
    </row>
    <row r="4" spans="1:10" ht="18.75" customHeight="1">
      <c r="A4" s="46"/>
      <c r="B4" s="218" t="s">
        <v>478</v>
      </c>
      <c r="C4" s="218" t="s">
        <v>411</v>
      </c>
      <c r="D4" s="218">
        <v>1</v>
      </c>
      <c r="E4" s="126">
        <f>D4*500</f>
        <v>500</v>
      </c>
      <c r="F4" s="26"/>
      <c r="G4" s="125">
        <f>F4*1500</f>
        <v>0</v>
      </c>
      <c r="H4" s="27"/>
      <c r="I4" s="27">
        <f>H4*1500</f>
        <v>0</v>
      </c>
      <c r="J4" s="126">
        <f>E4+G4+I4</f>
        <v>500</v>
      </c>
    </row>
    <row r="5" spans="1:10" ht="31.5">
      <c r="A5" s="4" t="s">
        <v>1</v>
      </c>
      <c r="B5" s="5"/>
      <c r="C5" s="5"/>
      <c r="D5" s="6"/>
      <c r="E5" s="6">
        <f aca="true" t="shared" si="0" ref="E5:E56">D5*500</f>
        <v>0</v>
      </c>
      <c r="F5" s="6"/>
      <c r="G5" s="6">
        <f aca="true" t="shared" si="1" ref="G5:G56">F5*1500</f>
        <v>0</v>
      </c>
      <c r="H5" s="6"/>
      <c r="I5" s="6">
        <f aca="true" t="shared" si="2" ref="I5:I56">H5*1500</f>
        <v>0</v>
      </c>
      <c r="J5" s="6">
        <f aca="true" t="shared" si="3" ref="J5:J56">E5+G5+I5</f>
        <v>0</v>
      </c>
    </row>
    <row r="6" spans="1:10" s="25" customFormat="1" ht="15.75">
      <c r="A6" s="7"/>
      <c r="B6" s="199" t="s">
        <v>296</v>
      </c>
      <c r="C6" s="199" t="s">
        <v>297</v>
      </c>
      <c r="D6" s="9">
        <v>1</v>
      </c>
      <c r="E6" s="126">
        <f t="shared" si="0"/>
        <v>500</v>
      </c>
      <c r="F6" s="9"/>
      <c r="G6" s="125">
        <f t="shared" si="1"/>
        <v>0</v>
      </c>
      <c r="H6" s="2"/>
      <c r="I6" s="27">
        <f t="shared" si="2"/>
        <v>0</v>
      </c>
      <c r="J6" s="126">
        <f t="shared" si="3"/>
        <v>500</v>
      </c>
    </row>
    <row r="7" spans="1:10" s="25" customFormat="1" ht="30">
      <c r="A7" s="7"/>
      <c r="B7" s="199" t="s">
        <v>298</v>
      </c>
      <c r="C7" s="199" t="s">
        <v>299</v>
      </c>
      <c r="D7" s="9">
        <v>1</v>
      </c>
      <c r="E7" s="126">
        <f>D7*500</f>
        <v>500</v>
      </c>
      <c r="F7" s="9"/>
      <c r="G7" s="125">
        <f>F7*1500</f>
        <v>0</v>
      </c>
      <c r="H7" s="2"/>
      <c r="I7" s="27">
        <f>H7*1500</f>
        <v>0</v>
      </c>
      <c r="J7" s="126">
        <f>E7+G7+I7</f>
        <v>500</v>
      </c>
    </row>
    <row r="8" spans="1:10" s="25" customFormat="1" ht="30">
      <c r="A8" s="7"/>
      <c r="B8" s="199" t="s">
        <v>300</v>
      </c>
      <c r="C8" s="199" t="s">
        <v>301</v>
      </c>
      <c r="D8" s="9">
        <v>1</v>
      </c>
      <c r="E8" s="126">
        <f>D8*500</f>
        <v>500</v>
      </c>
      <c r="F8" s="9"/>
      <c r="G8" s="125">
        <f>F8*1500</f>
        <v>0</v>
      </c>
      <c r="H8" s="2"/>
      <c r="I8" s="27">
        <f>H8*1500</f>
        <v>0</v>
      </c>
      <c r="J8" s="126">
        <f>E8+G8+I8</f>
        <v>500</v>
      </c>
    </row>
    <row r="9" spans="1:10" ht="15.75">
      <c r="A9" s="10" t="s">
        <v>2</v>
      </c>
      <c r="B9" s="5"/>
      <c r="C9" s="5"/>
      <c r="D9" s="6"/>
      <c r="E9" s="6">
        <f t="shared" si="0"/>
        <v>0</v>
      </c>
      <c r="F9" s="6"/>
      <c r="G9" s="6">
        <f t="shared" si="1"/>
        <v>0</v>
      </c>
      <c r="H9" s="6"/>
      <c r="I9" s="6">
        <f t="shared" si="2"/>
        <v>0</v>
      </c>
      <c r="J9" s="6">
        <f t="shared" si="3"/>
        <v>0</v>
      </c>
    </row>
    <row r="10" spans="1:10" ht="15.75">
      <c r="A10" s="14"/>
      <c r="B10" s="14"/>
      <c r="C10" s="14"/>
      <c r="D10" s="15"/>
      <c r="E10" s="126">
        <f t="shared" si="0"/>
        <v>0</v>
      </c>
      <c r="F10" s="15"/>
      <c r="G10" s="125">
        <f t="shared" si="1"/>
        <v>0</v>
      </c>
      <c r="H10" s="16"/>
      <c r="I10" s="27">
        <f t="shared" si="2"/>
        <v>0</v>
      </c>
      <c r="J10" s="126">
        <f t="shared" si="3"/>
        <v>0</v>
      </c>
    </row>
    <row r="11" spans="1:10" ht="15.75">
      <c r="A11" s="10" t="s">
        <v>3</v>
      </c>
      <c r="B11" s="5"/>
      <c r="C11" s="5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15.75">
      <c r="A12" s="1"/>
      <c r="B12" s="48"/>
      <c r="C12" s="17"/>
      <c r="D12" s="26"/>
      <c r="E12" s="126">
        <f t="shared" si="0"/>
        <v>0</v>
      </c>
      <c r="F12" s="26"/>
      <c r="G12" s="125">
        <f t="shared" si="1"/>
        <v>0</v>
      </c>
      <c r="H12" s="27"/>
      <c r="I12" s="27">
        <f t="shared" si="2"/>
        <v>0</v>
      </c>
      <c r="J12" s="126">
        <f t="shared" si="3"/>
        <v>0</v>
      </c>
    </row>
    <row r="13" spans="1:10" ht="15.75">
      <c r="A13" s="10" t="s">
        <v>26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ht="15.75">
      <c r="A14" s="8"/>
      <c r="B14" s="23"/>
      <c r="C14" s="8"/>
      <c r="D14" s="9"/>
      <c r="E14" s="126">
        <f>D14*500</f>
        <v>0</v>
      </c>
      <c r="F14" s="9"/>
      <c r="G14" s="125">
        <f>F14*1500</f>
        <v>0</v>
      </c>
      <c r="H14" s="2"/>
      <c r="I14" s="27">
        <f>H14*1500</f>
        <v>0</v>
      </c>
      <c r="J14" s="126">
        <f>E14+G14+I14</f>
        <v>0</v>
      </c>
    </row>
    <row r="15" spans="1:10" ht="15.75">
      <c r="A15" s="10" t="s">
        <v>4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19.5" customHeight="1">
      <c r="A16" s="1"/>
      <c r="B16" s="17"/>
      <c r="C16" s="17"/>
      <c r="D16" s="26"/>
      <c r="E16" s="126">
        <f t="shared" si="0"/>
        <v>0</v>
      </c>
      <c r="F16" s="26"/>
      <c r="G16" s="125">
        <f t="shared" si="1"/>
        <v>0</v>
      </c>
      <c r="H16" s="27"/>
      <c r="I16" s="27">
        <f t="shared" si="2"/>
        <v>0</v>
      </c>
      <c r="J16" s="126">
        <f t="shared" si="3"/>
        <v>0</v>
      </c>
    </row>
    <row r="17" spans="1:10" ht="15.75">
      <c r="A17" s="10" t="s">
        <v>21</v>
      </c>
      <c r="B17" s="5"/>
      <c r="C17" s="5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>
        <f t="shared" si="3"/>
        <v>0</v>
      </c>
    </row>
    <row r="18" spans="1:10" ht="15.75">
      <c r="A18" s="1"/>
      <c r="B18" s="17"/>
      <c r="C18" s="17"/>
      <c r="D18" s="26"/>
      <c r="E18" s="126">
        <f t="shared" si="0"/>
        <v>0</v>
      </c>
      <c r="F18" s="26"/>
      <c r="G18" s="125">
        <f t="shared" si="1"/>
        <v>0</v>
      </c>
      <c r="H18" s="27"/>
      <c r="I18" s="27">
        <f t="shared" si="2"/>
        <v>0</v>
      </c>
      <c r="J18" s="126">
        <f t="shared" si="3"/>
        <v>0</v>
      </c>
    </row>
    <row r="19" spans="1:10" ht="16.5" customHeight="1">
      <c r="A19" s="10" t="s">
        <v>5</v>
      </c>
      <c r="B19" s="5"/>
      <c r="C19" s="5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</row>
    <row r="20" spans="1:10" s="28" customFormat="1" ht="16.5" customHeight="1">
      <c r="A20" s="8"/>
      <c r="B20" s="20"/>
      <c r="C20" s="20"/>
      <c r="D20" s="9"/>
      <c r="E20" s="126">
        <f t="shared" si="0"/>
        <v>0</v>
      </c>
      <c r="F20" s="9"/>
      <c r="G20" s="125">
        <f t="shared" si="1"/>
        <v>0</v>
      </c>
      <c r="H20" s="21"/>
      <c r="I20" s="27">
        <f t="shared" si="2"/>
        <v>0</v>
      </c>
      <c r="J20" s="126">
        <f t="shared" si="3"/>
        <v>0</v>
      </c>
    </row>
    <row r="21" spans="1:10" ht="19.5" customHeight="1">
      <c r="A21" s="10" t="s">
        <v>6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8"/>
      <c r="B22" s="8"/>
      <c r="C22" s="8"/>
      <c r="D22" s="9"/>
      <c r="E22" s="126">
        <f t="shared" si="0"/>
        <v>0</v>
      </c>
      <c r="F22" s="9"/>
      <c r="G22" s="125">
        <f t="shared" si="1"/>
        <v>0</v>
      </c>
      <c r="H22" s="2"/>
      <c r="I22" s="27">
        <f t="shared" si="2"/>
        <v>0</v>
      </c>
      <c r="J22" s="126">
        <f t="shared" si="3"/>
        <v>0</v>
      </c>
    </row>
    <row r="23" spans="1:10" ht="19.5" customHeight="1">
      <c r="A23" s="10" t="s">
        <v>7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ht="19.5" customHeight="1">
      <c r="A24" s="1"/>
      <c r="B24" s="17"/>
      <c r="C24" s="17"/>
      <c r="D24" s="26"/>
      <c r="E24" s="126">
        <f t="shared" si="0"/>
        <v>0</v>
      </c>
      <c r="F24" s="26"/>
      <c r="G24" s="125">
        <f t="shared" si="1"/>
        <v>0</v>
      </c>
      <c r="H24" s="27"/>
      <c r="I24" s="27">
        <f t="shared" si="2"/>
        <v>0</v>
      </c>
      <c r="J24" s="126">
        <f t="shared" si="3"/>
        <v>0</v>
      </c>
    </row>
    <row r="25" spans="1:10" ht="31.5">
      <c r="A25" s="10" t="s">
        <v>8</v>
      </c>
      <c r="B25" s="5"/>
      <c r="C25" s="5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15.75">
      <c r="A26" s="8"/>
      <c r="B26" s="205" t="s">
        <v>375</v>
      </c>
      <c r="C26" s="205" t="s">
        <v>376</v>
      </c>
      <c r="D26" s="60">
        <v>1</v>
      </c>
      <c r="E26" s="126">
        <f>D26*500</f>
        <v>500</v>
      </c>
      <c r="F26" s="9"/>
      <c r="G26" s="125">
        <f>F26*1500</f>
        <v>0</v>
      </c>
      <c r="H26" s="54"/>
      <c r="I26" s="27">
        <f>H26*1500</f>
        <v>0</v>
      </c>
      <c r="J26" s="126">
        <f>E26+G26+I26</f>
        <v>500</v>
      </c>
    </row>
    <row r="27" spans="1:10" ht="25.5">
      <c r="A27" s="8"/>
      <c r="B27" s="206" t="s">
        <v>377</v>
      </c>
      <c r="C27" s="205" t="s">
        <v>378</v>
      </c>
      <c r="D27" s="60">
        <v>1</v>
      </c>
      <c r="E27" s="126">
        <f>D27*500</f>
        <v>500</v>
      </c>
      <c r="F27" s="9"/>
      <c r="G27" s="125">
        <f>F27*1500</f>
        <v>0</v>
      </c>
      <c r="H27" s="54"/>
      <c r="I27" s="27">
        <f>H27*1500</f>
        <v>0</v>
      </c>
      <c r="J27" s="126">
        <f>E27+G27+I27</f>
        <v>500</v>
      </c>
    </row>
    <row r="28" spans="1:10" ht="15.75">
      <c r="A28" s="8"/>
      <c r="B28" s="205" t="s">
        <v>379</v>
      </c>
      <c r="C28" s="205" t="s">
        <v>380</v>
      </c>
      <c r="D28" s="9">
        <v>1</v>
      </c>
      <c r="E28" s="126">
        <f>D28*500</f>
        <v>500</v>
      </c>
      <c r="F28" s="9"/>
      <c r="G28" s="125">
        <f>F28*1500</f>
        <v>0</v>
      </c>
      <c r="H28" s="54"/>
      <c r="I28" s="27">
        <f>H28*1500</f>
        <v>0</v>
      </c>
      <c r="J28" s="126">
        <f>E28+G28+I28</f>
        <v>500</v>
      </c>
    </row>
    <row r="29" spans="1:10" ht="15.75">
      <c r="A29" s="11" t="s">
        <v>185</v>
      </c>
      <c r="B29" s="12"/>
      <c r="C29" s="12"/>
      <c r="D29" s="6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ht="31.5">
      <c r="A30" s="13"/>
      <c r="B30" s="196" t="s">
        <v>302</v>
      </c>
      <c r="C30" s="197" t="s">
        <v>303</v>
      </c>
      <c r="D30" s="9">
        <v>1</v>
      </c>
      <c r="E30" s="126">
        <f t="shared" si="0"/>
        <v>500</v>
      </c>
      <c r="F30" s="9"/>
      <c r="G30" s="125">
        <f t="shared" si="1"/>
        <v>0</v>
      </c>
      <c r="H30" s="2"/>
      <c r="I30" s="27">
        <f t="shared" si="2"/>
        <v>0</v>
      </c>
      <c r="J30" s="126">
        <f t="shared" si="3"/>
        <v>500</v>
      </c>
    </row>
    <row r="31" spans="1:10" ht="15.75">
      <c r="A31" s="10" t="s">
        <v>9</v>
      </c>
      <c r="B31" s="5"/>
      <c r="C31" s="5"/>
      <c r="D31" s="6"/>
      <c r="E31" s="6">
        <f t="shared" si="0"/>
        <v>0</v>
      </c>
      <c r="F31" s="6"/>
      <c r="G31" s="6">
        <f t="shared" si="1"/>
        <v>0</v>
      </c>
      <c r="H31" s="6"/>
      <c r="I31" s="6">
        <f t="shared" si="2"/>
        <v>0</v>
      </c>
      <c r="J31" s="6">
        <f t="shared" si="3"/>
        <v>0</v>
      </c>
    </row>
    <row r="32" spans="1:10" ht="15.75">
      <c r="A32" s="8"/>
      <c r="B32" s="17"/>
      <c r="C32" s="17"/>
      <c r="D32" s="26"/>
      <c r="E32" s="126">
        <f t="shared" si="0"/>
        <v>0</v>
      </c>
      <c r="F32" s="9"/>
      <c r="G32" s="125">
        <f t="shared" si="1"/>
        <v>0</v>
      </c>
      <c r="H32" s="2"/>
      <c r="I32" s="27">
        <f t="shared" si="2"/>
        <v>0</v>
      </c>
      <c r="J32" s="126">
        <f t="shared" si="3"/>
        <v>0</v>
      </c>
    </row>
    <row r="33" spans="1:10" ht="15.75">
      <c r="A33" s="10" t="s">
        <v>10</v>
      </c>
      <c r="B33" s="5"/>
      <c r="C33" s="5"/>
      <c r="D33" s="6"/>
      <c r="E33" s="6">
        <f t="shared" si="0"/>
        <v>0</v>
      </c>
      <c r="F33" s="6"/>
      <c r="G33" s="6">
        <f t="shared" si="1"/>
        <v>0</v>
      </c>
      <c r="H33" s="6"/>
      <c r="I33" s="6">
        <f t="shared" si="2"/>
        <v>0</v>
      </c>
      <c r="J33" s="6">
        <f t="shared" si="3"/>
        <v>0</v>
      </c>
    </row>
    <row r="34" spans="1:10" s="28" customFormat="1" ht="31.5">
      <c r="A34" s="8"/>
      <c r="B34" s="17" t="s">
        <v>669</v>
      </c>
      <c r="C34" s="17" t="s">
        <v>378</v>
      </c>
      <c r="D34" s="26">
        <v>1</v>
      </c>
      <c r="E34" s="126">
        <f t="shared" si="0"/>
        <v>500</v>
      </c>
      <c r="F34" s="9"/>
      <c r="G34" s="125">
        <f t="shared" si="1"/>
        <v>0</v>
      </c>
      <c r="H34" s="2"/>
      <c r="I34" s="27">
        <f t="shared" si="2"/>
        <v>0</v>
      </c>
      <c r="J34" s="126">
        <f t="shared" si="3"/>
        <v>500</v>
      </c>
    </row>
    <row r="35" spans="1:10" s="28" customFormat="1" ht="31.5">
      <c r="A35" s="8"/>
      <c r="B35" s="17" t="s">
        <v>421</v>
      </c>
      <c r="C35" s="17" t="s">
        <v>670</v>
      </c>
      <c r="D35" s="26">
        <v>1</v>
      </c>
      <c r="E35" s="126">
        <f>D35*500</f>
        <v>500</v>
      </c>
      <c r="F35" s="9"/>
      <c r="G35" s="125">
        <f>F35*1500</f>
        <v>0</v>
      </c>
      <c r="H35" s="2"/>
      <c r="I35" s="27">
        <f>H35*1500</f>
        <v>0</v>
      </c>
      <c r="J35" s="126">
        <f>E35+G35+I35</f>
        <v>500</v>
      </c>
    </row>
    <row r="36" spans="1:10" s="28" customFormat="1" ht="15.75">
      <c r="A36" s="8"/>
      <c r="B36" s="17" t="s">
        <v>671</v>
      </c>
      <c r="C36" s="17" t="s">
        <v>297</v>
      </c>
      <c r="D36" s="26">
        <v>1</v>
      </c>
      <c r="E36" s="126">
        <f>D36*500</f>
        <v>500</v>
      </c>
      <c r="F36" s="9"/>
      <c r="G36" s="125">
        <f>F36*1500</f>
        <v>0</v>
      </c>
      <c r="H36" s="2"/>
      <c r="I36" s="27">
        <f>H36*1500</f>
        <v>0</v>
      </c>
      <c r="J36" s="126">
        <f>E36+G36+I36</f>
        <v>500</v>
      </c>
    </row>
    <row r="37" spans="1:10" s="28" customFormat="1" ht="15.75">
      <c r="A37" s="8"/>
      <c r="B37" s="8" t="s">
        <v>672</v>
      </c>
      <c r="C37" s="8" t="s">
        <v>673</v>
      </c>
      <c r="D37" s="9">
        <v>2</v>
      </c>
      <c r="E37" s="126">
        <f>D37*500</f>
        <v>1000</v>
      </c>
      <c r="F37" s="9"/>
      <c r="G37" s="125">
        <f>F37*1500</f>
        <v>0</v>
      </c>
      <c r="H37" s="2"/>
      <c r="I37" s="27">
        <f>H37*1500</f>
        <v>0</v>
      </c>
      <c r="J37" s="126">
        <f>E37+G37+I37</f>
        <v>1000</v>
      </c>
    </row>
    <row r="38" spans="1:10" ht="15.75">
      <c r="A38" s="10" t="s">
        <v>11</v>
      </c>
      <c r="B38" s="24"/>
      <c r="C38" s="5"/>
      <c r="D38" s="6"/>
      <c r="E38" s="6">
        <f t="shared" si="0"/>
        <v>0</v>
      </c>
      <c r="F38" s="6"/>
      <c r="G38" s="6">
        <f t="shared" si="1"/>
        <v>0</v>
      </c>
      <c r="H38" s="6"/>
      <c r="I38" s="6">
        <f t="shared" si="2"/>
        <v>0</v>
      </c>
      <c r="J38" s="6">
        <f t="shared" si="3"/>
        <v>0</v>
      </c>
    </row>
    <row r="39" spans="1:10" s="28" customFormat="1" ht="31.5">
      <c r="A39" s="1"/>
      <c r="B39" s="270" t="s">
        <v>614</v>
      </c>
      <c r="C39" s="271" t="s">
        <v>615</v>
      </c>
      <c r="D39" s="255">
        <v>1</v>
      </c>
      <c r="E39" s="126">
        <f t="shared" si="0"/>
        <v>500</v>
      </c>
      <c r="F39" s="26"/>
      <c r="G39" s="125">
        <f t="shared" si="1"/>
        <v>0</v>
      </c>
      <c r="H39" s="27"/>
      <c r="I39" s="27">
        <f t="shared" si="2"/>
        <v>0</v>
      </c>
      <c r="J39" s="126">
        <f t="shared" si="3"/>
        <v>500</v>
      </c>
    </row>
    <row r="40" spans="1:10" s="28" customFormat="1" ht="15.75">
      <c r="A40" s="1"/>
      <c r="B40" s="272" t="s">
        <v>296</v>
      </c>
      <c r="C40" s="273" t="s">
        <v>616</v>
      </c>
      <c r="D40" s="255">
        <v>2</v>
      </c>
      <c r="E40" s="126">
        <v>500</v>
      </c>
      <c r="F40" s="26"/>
      <c r="G40" s="125">
        <f t="shared" si="1"/>
        <v>0</v>
      </c>
      <c r="H40" s="27"/>
      <c r="I40" s="27">
        <f t="shared" si="2"/>
        <v>0</v>
      </c>
      <c r="J40" s="126">
        <f t="shared" si="3"/>
        <v>500</v>
      </c>
    </row>
    <row r="41" spans="1:10" s="28" customFormat="1" ht="15.75">
      <c r="A41" s="1"/>
      <c r="B41" s="272" t="s">
        <v>617</v>
      </c>
      <c r="C41" s="273" t="s">
        <v>618</v>
      </c>
      <c r="D41" s="255">
        <v>0</v>
      </c>
      <c r="E41" s="126">
        <f t="shared" si="0"/>
        <v>0</v>
      </c>
      <c r="F41" s="26">
        <v>1</v>
      </c>
      <c r="G41" s="125">
        <f t="shared" si="1"/>
        <v>1500</v>
      </c>
      <c r="H41" s="27"/>
      <c r="I41" s="27">
        <f t="shared" si="2"/>
        <v>0</v>
      </c>
      <c r="J41" s="126">
        <f t="shared" si="3"/>
        <v>1500</v>
      </c>
    </row>
    <row r="42" spans="1:10" s="30" customFormat="1" ht="15.75">
      <c r="A42" s="17"/>
      <c r="B42" s="13" t="s">
        <v>587</v>
      </c>
      <c r="C42" s="43" t="s">
        <v>619</v>
      </c>
      <c r="D42" s="255">
        <v>1</v>
      </c>
      <c r="E42" s="126">
        <f t="shared" si="0"/>
        <v>500</v>
      </c>
      <c r="F42" s="26"/>
      <c r="G42" s="125">
        <f t="shared" si="1"/>
        <v>0</v>
      </c>
      <c r="H42" s="27"/>
      <c r="I42" s="27">
        <f t="shared" si="2"/>
        <v>0</v>
      </c>
      <c r="J42" s="126">
        <f t="shared" si="3"/>
        <v>500</v>
      </c>
    </row>
    <row r="43" spans="1:10" ht="15.75">
      <c r="A43" s="10" t="s">
        <v>12</v>
      </c>
      <c r="B43" s="5"/>
      <c r="C43" s="5"/>
      <c r="D43" s="6"/>
      <c r="E43" s="6">
        <f t="shared" si="0"/>
        <v>0</v>
      </c>
      <c r="F43" s="6"/>
      <c r="G43" s="6">
        <f t="shared" si="1"/>
        <v>0</v>
      </c>
      <c r="H43" s="6"/>
      <c r="I43" s="6">
        <f t="shared" si="2"/>
        <v>0</v>
      </c>
      <c r="J43" s="6">
        <f t="shared" si="3"/>
        <v>0</v>
      </c>
    </row>
    <row r="44" spans="1:10" s="28" customFormat="1" ht="15.75">
      <c r="A44" s="1"/>
      <c r="B44" s="116"/>
      <c r="C44" s="17"/>
      <c r="D44" s="26"/>
      <c r="E44" s="126">
        <f t="shared" si="0"/>
        <v>0</v>
      </c>
      <c r="F44" s="26"/>
      <c r="G44" s="125">
        <f t="shared" si="1"/>
        <v>0</v>
      </c>
      <c r="H44" s="27"/>
      <c r="I44" s="27">
        <f t="shared" si="2"/>
        <v>0</v>
      </c>
      <c r="J44" s="126">
        <f t="shared" si="3"/>
        <v>0</v>
      </c>
    </row>
    <row r="45" spans="1:10" ht="15.75">
      <c r="A45" s="10" t="s">
        <v>13</v>
      </c>
      <c r="B45" s="5"/>
      <c r="C45" s="5"/>
      <c r="D45" s="6"/>
      <c r="E45" s="6">
        <f t="shared" si="0"/>
        <v>0</v>
      </c>
      <c r="F45" s="6"/>
      <c r="G45" s="6">
        <f t="shared" si="1"/>
        <v>0</v>
      </c>
      <c r="H45" s="6"/>
      <c r="I45" s="6">
        <f t="shared" si="2"/>
        <v>0</v>
      </c>
      <c r="J45" s="6">
        <f t="shared" si="3"/>
        <v>0</v>
      </c>
    </row>
    <row r="46" spans="1:10" ht="15.75">
      <c r="A46" s="1"/>
      <c r="B46" s="17"/>
      <c r="C46" s="17"/>
      <c r="D46" s="26"/>
      <c r="E46" s="126">
        <f t="shared" si="0"/>
        <v>0</v>
      </c>
      <c r="F46" s="26"/>
      <c r="G46" s="125">
        <f t="shared" si="1"/>
        <v>0</v>
      </c>
      <c r="H46" s="29"/>
      <c r="I46" s="27">
        <f t="shared" si="2"/>
        <v>0</v>
      </c>
      <c r="J46" s="126">
        <f t="shared" si="3"/>
        <v>0</v>
      </c>
    </row>
    <row r="47" spans="1:10" ht="20.25" customHeight="1">
      <c r="A47" s="10" t="s">
        <v>14</v>
      </c>
      <c r="B47" s="5"/>
      <c r="C47" s="5"/>
      <c r="D47" s="6"/>
      <c r="E47" s="6">
        <f t="shared" si="0"/>
        <v>0</v>
      </c>
      <c r="F47" s="6"/>
      <c r="G47" s="6">
        <f t="shared" si="1"/>
        <v>0</v>
      </c>
      <c r="H47" s="6"/>
      <c r="I47" s="6">
        <f t="shared" si="2"/>
        <v>0</v>
      </c>
      <c r="J47" s="6">
        <f t="shared" si="3"/>
        <v>0</v>
      </c>
    </row>
    <row r="48" spans="1:10" ht="20.25" customHeight="1">
      <c r="A48" s="1"/>
      <c r="B48" s="17"/>
      <c r="C48" s="17"/>
      <c r="D48" s="26"/>
      <c r="E48" s="126">
        <f t="shared" si="0"/>
        <v>0</v>
      </c>
      <c r="F48" s="26"/>
      <c r="G48" s="125">
        <f t="shared" si="1"/>
        <v>0</v>
      </c>
      <c r="H48" s="27"/>
      <c r="I48" s="27">
        <f t="shared" si="2"/>
        <v>0</v>
      </c>
      <c r="J48" s="126">
        <f t="shared" si="3"/>
        <v>0</v>
      </c>
    </row>
    <row r="49" spans="1:10" ht="31.5">
      <c r="A49" s="10" t="s">
        <v>15</v>
      </c>
      <c r="B49" s="5"/>
      <c r="C49" s="5"/>
      <c r="D49" s="6"/>
      <c r="E49" s="6">
        <f t="shared" si="0"/>
        <v>0</v>
      </c>
      <c r="F49" s="6"/>
      <c r="G49" s="6">
        <f t="shared" si="1"/>
        <v>0</v>
      </c>
      <c r="H49" s="6"/>
      <c r="I49" s="6">
        <f t="shared" si="2"/>
        <v>0</v>
      </c>
      <c r="J49" s="6">
        <f t="shared" si="3"/>
        <v>0</v>
      </c>
    </row>
    <row r="50" spans="1:10" ht="15.75">
      <c r="A50" s="1"/>
      <c r="B50" s="38"/>
      <c r="C50" s="17"/>
      <c r="D50" s="26"/>
      <c r="E50" s="126">
        <f t="shared" si="0"/>
        <v>0</v>
      </c>
      <c r="F50" s="26"/>
      <c r="G50" s="125">
        <f t="shared" si="1"/>
        <v>0</v>
      </c>
      <c r="H50" s="27"/>
      <c r="I50" s="27">
        <f t="shared" si="2"/>
        <v>0</v>
      </c>
      <c r="J50" s="126">
        <f t="shared" si="3"/>
        <v>0</v>
      </c>
    </row>
    <row r="51" spans="1:10" ht="15.75">
      <c r="A51" s="1"/>
      <c r="B51" s="38"/>
      <c r="C51" s="17"/>
      <c r="D51" s="26"/>
      <c r="E51" s="126">
        <f t="shared" si="0"/>
        <v>0</v>
      </c>
      <c r="F51" s="26"/>
      <c r="G51" s="125">
        <f t="shared" si="1"/>
        <v>0</v>
      </c>
      <c r="H51" s="27"/>
      <c r="I51" s="27">
        <f t="shared" si="2"/>
        <v>0</v>
      </c>
      <c r="J51" s="126">
        <f t="shared" si="3"/>
        <v>0</v>
      </c>
    </row>
    <row r="52" spans="1:10" ht="31.5">
      <c r="A52" s="10" t="s">
        <v>16</v>
      </c>
      <c r="B52" s="5"/>
      <c r="C52" s="5"/>
      <c r="D52" s="6"/>
      <c r="E52" s="6">
        <f t="shared" si="0"/>
        <v>0</v>
      </c>
      <c r="F52" s="6"/>
      <c r="G52" s="6">
        <f t="shared" si="1"/>
        <v>0</v>
      </c>
      <c r="H52" s="6"/>
      <c r="I52" s="6">
        <f t="shared" si="2"/>
        <v>0</v>
      </c>
      <c r="J52" s="6">
        <f t="shared" si="3"/>
        <v>0</v>
      </c>
    </row>
    <row r="53" spans="1:10" ht="15.75">
      <c r="A53" s="8"/>
      <c r="B53" s="18"/>
      <c r="C53" s="8"/>
      <c r="D53" s="9"/>
      <c r="E53" s="126">
        <f t="shared" si="0"/>
        <v>0</v>
      </c>
      <c r="F53" s="9"/>
      <c r="G53" s="125">
        <f t="shared" si="1"/>
        <v>0</v>
      </c>
      <c r="H53" s="2"/>
      <c r="I53" s="27">
        <f t="shared" si="2"/>
        <v>0</v>
      </c>
      <c r="J53" s="126">
        <f t="shared" si="3"/>
        <v>0</v>
      </c>
    </row>
    <row r="54" spans="1:10" ht="15.75">
      <c r="A54" s="10" t="s">
        <v>17</v>
      </c>
      <c r="B54" s="5"/>
      <c r="C54" s="5"/>
      <c r="D54" s="6"/>
      <c r="E54" s="6">
        <f t="shared" si="0"/>
        <v>0</v>
      </c>
      <c r="F54" s="6"/>
      <c r="G54" s="6">
        <f t="shared" si="1"/>
        <v>0</v>
      </c>
      <c r="H54" s="6"/>
      <c r="I54" s="6">
        <f t="shared" si="2"/>
        <v>0</v>
      </c>
      <c r="J54" s="6">
        <f t="shared" si="3"/>
        <v>0</v>
      </c>
    </row>
    <row r="55" spans="1:10" ht="15.75">
      <c r="A55" s="17"/>
      <c r="B55" s="17" t="s">
        <v>408</v>
      </c>
      <c r="C55" s="17" t="s">
        <v>409</v>
      </c>
      <c r="D55" s="17">
        <v>1</v>
      </c>
      <c r="E55" s="126">
        <f t="shared" si="0"/>
        <v>500</v>
      </c>
      <c r="F55" s="17"/>
      <c r="G55" s="210">
        <f t="shared" si="1"/>
        <v>0</v>
      </c>
      <c r="H55" s="17"/>
      <c r="I55" s="29">
        <f t="shared" si="2"/>
        <v>0</v>
      </c>
      <c r="J55" s="126">
        <f t="shared" si="3"/>
        <v>500</v>
      </c>
    </row>
    <row r="56" spans="1:10" ht="15.75">
      <c r="A56" s="2"/>
      <c r="B56" s="211" t="s">
        <v>410</v>
      </c>
      <c r="C56" s="211" t="s">
        <v>411</v>
      </c>
      <c r="D56" s="211">
        <v>7</v>
      </c>
      <c r="E56" s="126">
        <f t="shared" si="0"/>
        <v>3500</v>
      </c>
      <c r="F56" s="54"/>
      <c r="G56" s="210">
        <f t="shared" si="1"/>
        <v>0</v>
      </c>
      <c r="H56" s="54"/>
      <c r="I56" s="29">
        <f t="shared" si="2"/>
        <v>0</v>
      </c>
      <c r="J56" s="126">
        <f t="shared" si="3"/>
        <v>3500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J55"/>
  <sheetViews>
    <sheetView tabSelected="1" zoomScalePageLayoutView="0" workbookViewId="0" topLeftCell="A25">
      <selection activeCell="F42" sqref="F42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8515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56" t="s">
        <v>479</v>
      </c>
      <c r="C3" s="56" t="s">
        <v>440</v>
      </c>
      <c r="D3" s="56">
        <v>1</v>
      </c>
      <c r="E3" s="126">
        <f>D3*500</f>
        <v>500</v>
      </c>
      <c r="F3" s="26"/>
      <c r="G3" s="125">
        <f>F3*1500</f>
        <v>0</v>
      </c>
      <c r="H3" s="27"/>
      <c r="I3" s="27">
        <f>H3*1500</f>
        <v>0</v>
      </c>
      <c r="J3" s="126">
        <f>E3+G3+I3</f>
        <v>500</v>
      </c>
    </row>
    <row r="4" spans="1:10" ht="18.75" customHeight="1">
      <c r="A4" s="46"/>
      <c r="B4" s="56" t="s">
        <v>480</v>
      </c>
      <c r="C4" s="56" t="s">
        <v>440</v>
      </c>
      <c r="D4" s="56">
        <v>2</v>
      </c>
      <c r="E4" s="126">
        <f>D4*500</f>
        <v>1000</v>
      </c>
      <c r="F4" s="26"/>
      <c r="G4" s="125">
        <f>F4*1500</f>
        <v>0</v>
      </c>
      <c r="H4" s="27"/>
      <c r="I4" s="27">
        <f>H4*1500</f>
        <v>0</v>
      </c>
      <c r="J4" s="126">
        <f>E4+G4+I4</f>
        <v>1000</v>
      </c>
    </row>
    <row r="5" spans="1:10" ht="31.5">
      <c r="A5" s="4" t="s">
        <v>1</v>
      </c>
      <c r="B5" s="5"/>
      <c r="C5" s="5"/>
      <c r="D5" s="3"/>
      <c r="E5" s="3">
        <f aca="true" t="shared" si="0" ref="E5:E55">D5*500</f>
        <v>0</v>
      </c>
      <c r="F5" s="3"/>
      <c r="G5" s="3">
        <f aca="true" t="shared" si="1" ref="G5:G55">F5*1500</f>
        <v>0</v>
      </c>
      <c r="H5" s="3"/>
      <c r="I5" s="3">
        <f aca="true" t="shared" si="2" ref="I5:I55">H5*1500</f>
        <v>0</v>
      </c>
      <c r="J5" s="3">
        <f aca="true" t="shared" si="3" ref="J5:J55">E5+G5+I5</f>
        <v>0</v>
      </c>
    </row>
    <row r="6" spans="1:10" s="28" customFormat="1" ht="15.75">
      <c r="A6" s="33"/>
      <c r="B6" s="190" t="s">
        <v>304</v>
      </c>
      <c r="C6" s="190" t="s">
        <v>305</v>
      </c>
      <c r="D6" s="26">
        <v>1</v>
      </c>
      <c r="E6" s="126">
        <f t="shared" si="0"/>
        <v>500</v>
      </c>
      <c r="F6" s="26"/>
      <c r="G6" s="125">
        <f t="shared" si="1"/>
        <v>0</v>
      </c>
      <c r="H6" s="27"/>
      <c r="I6" s="27">
        <f t="shared" si="2"/>
        <v>0</v>
      </c>
      <c r="J6" s="126">
        <f t="shared" si="3"/>
        <v>500</v>
      </c>
    </row>
    <row r="7" spans="1:10" s="28" customFormat="1" ht="15.75">
      <c r="A7" s="33"/>
      <c r="B7" s="190" t="s">
        <v>306</v>
      </c>
      <c r="C7" s="190" t="s">
        <v>307</v>
      </c>
      <c r="D7" s="26">
        <v>1</v>
      </c>
      <c r="E7" s="126">
        <f t="shared" si="0"/>
        <v>500</v>
      </c>
      <c r="F7" s="26"/>
      <c r="G7" s="125">
        <f t="shared" si="1"/>
        <v>0</v>
      </c>
      <c r="H7" s="27"/>
      <c r="I7" s="27">
        <f t="shared" si="2"/>
        <v>0</v>
      </c>
      <c r="J7" s="126">
        <f t="shared" si="3"/>
        <v>500</v>
      </c>
    </row>
    <row r="8" spans="1:10" s="28" customFormat="1" ht="15.75">
      <c r="A8" s="33"/>
      <c r="B8" s="190" t="s">
        <v>308</v>
      </c>
      <c r="C8" s="190" t="s">
        <v>307</v>
      </c>
      <c r="D8" s="26">
        <v>1</v>
      </c>
      <c r="E8" s="126">
        <f t="shared" si="0"/>
        <v>500</v>
      </c>
      <c r="F8" s="26"/>
      <c r="G8" s="125">
        <f t="shared" si="1"/>
        <v>0</v>
      </c>
      <c r="H8" s="27"/>
      <c r="I8" s="27">
        <f t="shared" si="2"/>
        <v>0</v>
      </c>
      <c r="J8" s="126">
        <f t="shared" si="3"/>
        <v>500</v>
      </c>
    </row>
    <row r="9" spans="1:10" s="28" customFormat="1" ht="15.75">
      <c r="A9" s="103"/>
      <c r="B9" s="190" t="s">
        <v>309</v>
      </c>
      <c r="C9" s="190" t="s">
        <v>307</v>
      </c>
      <c r="D9" s="26">
        <v>1</v>
      </c>
      <c r="E9" s="126">
        <f t="shared" si="0"/>
        <v>500</v>
      </c>
      <c r="F9" s="26"/>
      <c r="G9" s="125">
        <f t="shared" si="1"/>
        <v>0</v>
      </c>
      <c r="H9" s="27"/>
      <c r="I9" s="27">
        <f t="shared" si="2"/>
        <v>0</v>
      </c>
      <c r="J9" s="126">
        <f t="shared" si="3"/>
        <v>500</v>
      </c>
    </row>
    <row r="10" spans="1:10" ht="15.75">
      <c r="A10" s="10" t="s">
        <v>2</v>
      </c>
      <c r="B10" s="5"/>
      <c r="C10" s="5"/>
      <c r="D10" s="3"/>
      <c r="E10" s="3">
        <f t="shared" si="0"/>
        <v>0</v>
      </c>
      <c r="F10" s="3"/>
      <c r="G10" s="3">
        <f t="shared" si="1"/>
        <v>0</v>
      </c>
      <c r="H10" s="3"/>
      <c r="I10" s="3">
        <f t="shared" si="2"/>
        <v>0</v>
      </c>
      <c r="J10" s="3">
        <f t="shared" si="3"/>
        <v>0</v>
      </c>
    </row>
    <row r="11" spans="1:10" ht="15.75">
      <c r="A11" s="14"/>
      <c r="B11" s="237" t="s">
        <v>381</v>
      </c>
      <c r="C11" s="14" t="s">
        <v>138</v>
      </c>
      <c r="D11" s="15">
        <v>3</v>
      </c>
      <c r="E11" s="126">
        <f t="shared" si="0"/>
        <v>1500</v>
      </c>
      <c r="F11" s="15"/>
      <c r="G11" s="125">
        <f t="shared" si="1"/>
        <v>0</v>
      </c>
      <c r="H11" s="16"/>
      <c r="I11" s="27">
        <f t="shared" si="2"/>
        <v>0</v>
      </c>
      <c r="J11" s="126">
        <f t="shared" si="3"/>
        <v>1500</v>
      </c>
    </row>
    <row r="12" spans="1:10" ht="15.75">
      <c r="A12" s="14"/>
      <c r="B12" s="237" t="s">
        <v>45</v>
      </c>
      <c r="C12" s="14" t="s">
        <v>46</v>
      </c>
      <c r="D12" s="15">
        <v>2</v>
      </c>
      <c r="E12" s="126">
        <v>500</v>
      </c>
      <c r="F12" s="15"/>
      <c r="G12" s="125">
        <v>0</v>
      </c>
      <c r="H12" s="16"/>
      <c r="I12" s="27">
        <v>0</v>
      </c>
      <c r="J12" s="126">
        <v>500</v>
      </c>
    </row>
    <row r="13" spans="1:10" ht="15.75">
      <c r="A13" s="14"/>
      <c r="B13" s="237" t="s">
        <v>553</v>
      </c>
      <c r="C13" s="14" t="s">
        <v>46</v>
      </c>
      <c r="D13" s="15">
        <v>1</v>
      </c>
      <c r="E13" s="126">
        <v>500</v>
      </c>
      <c r="F13" s="15"/>
      <c r="G13" s="125">
        <v>0</v>
      </c>
      <c r="H13" s="16"/>
      <c r="I13" s="27">
        <v>0</v>
      </c>
      <c r="J13" s="126">
        <v>500</v>
      </c>
    </row>
    <row r="14" spans="1:10" ht="15.75">
      <c r="A14" s="10" t="s">
        <v>3</v>
      </c>
      <c r="B14" s="5"/>
      <c r="C14" s="5"/>
      <c r="D14" s="3"/>
      <c r="E14" s="3">
        <f t="shared" si="0"/>
        <v>0</v>
      </c>
      <c r="F14" s="3"/>
      <c r="G14" s="3">
        <f>F14*1500</f>
        <v>0</v>
      </c>
      <c r="H14" s="3"/>
      <c r="I14" s="3">
        <f t="shared" si="2"/>
        <v>0</v>
      </c>
      <c r="J14" s="3">
        <f t="shared" si="3"/>
        <v>0</v>
      </c>
    </row>
    <row r="15" spans="1:10" s="28" customFormat="1" ht="15.75">
      <c r="A15" s="1"/>
      <c r="B15" s="184" t="s">
        <v>45</v>
      </c>
      <c r="C15" s="17" t="s">
        <v>46</v>
      </c>
      <c r="D15" s="26">
        <v>4</v>
      </c>
      <c r="E15" s="126">
        <f t="shared" si="0"/>
        <v>2000</v>
      </c>
      <c r="F15" s="26"/>
      <c r="G15" s="125">
        <f t="shared" si="1"/>
        <v>0</v>
      </c>
      <c r="H15" s="27"/>
      <c r="I15" s="27">
        <f t="shared" si="2"/>
        <v>0</v>
      </c>
      <c r="J15" s="126">
        <f t="shared" si="3"/>
        <v>2000</v>
      </c>
    </row>
    <row r="16" spans="1:10" ht="15.75">
      <c r="A16" s="10" t="s">
        <v>26</v>
      </c>
      <c r="B16" s="5" t="s">
        <v>45</v>
      </c>
      <c r="C16" s="5" t="s">
        <v>46</v>
      </c>
      <c r="D16" s="3">
        <v>12</v>
      </c>
      <c r="E16" s="3">
        <f t="shared" si="0"/>
        <v>6000</v>
      </c>
      <c r="F16" s="3">
        <v>0</v>
      </c>
      <c r="G16" s="3">
        <f t="shared" si="1"/>
        <v>0</v>
      </c>
      <c r="H16" s="3">
        <v>0</v>
      </c>
      <c r="I16" s="3">
        <f t="shared" si="2"/>
        <v>0</v>
      </c>
      <c r="J16" s="3">
        <f t="shared" si="3"/>
        <v>6000</v>
      </c>
    </row>
    <row r="17" spans="1:10" s="28" customFormat="1" ht="15.75">
      <c r="A17" s="17"/>
      <c r="B17" s="92"/>
      <c r="C17" s="17"/>
      <c r="D17" s="26"/>
      <c r="E17" s="126">
        <f t="shared" si="0"/>
        <v>0</v>
      </c>
      <c r="F17" s="26"/>
      <c r="G17" s="125">
        <f t="shared" si="1"/>
        <v>0</v>
      </c>
      <c r="H17" s="27"/>
      <c r="I17" s="27">
        <f t="shared" si="2"/>
        <v>0</v>
      </c>
      <c r="J17" s="126">
        <f t="shared" si="3"/>
        <v>0</v>
      </c>
    </row>
    <row r="18" spans="1:10" ht="15.75">
      <c r="A18" s="10" t="s">
        <v>4</v>
      </c>
      <c r="B18" s="3"/>
      <c r="C18" s="3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s="28" customFormat="1" ht="19.5" customHeight="1">
      <c r="A19" s="1"/>
      <c r="B19" s="111" t="s">
        <v>508</v>
      </c>
      <c r="C19" s="111" t="s">
        <v>46</v>
      </c>
      <c r="D19" s="26">
        <v>7</v>
      </c>
      <c r="E19" s="126">
        <f t="shared" si="0"/>
        <v>3500</v>
      </c>
      <c r="F19" s="26"/>
      <c r="G19" s="125">
        <f t="shared" si="1"/>
        <v>0</v>
      </c>
      <c r="H19" s="27"/>
      <c r="I19" s="27">
        <f t="shared" si="2"/>
        <v>0</v>
      </c>
      <c r="J19" s="126">
        <f t="shared" si="3"/>
        <v>3500</v>
      </c>
    </row>
    <row r="20" spans="1:10" ht="15.75">
      <c r="A20" s="10" t="s">
        <v>21</v>
      </c>
      <c r="B20" s="5"/>
      <c r="C20" s="5"/>
      <c r="D20" s="3"/>
      <c r="E20" s="3">
        <f t="shared" si="0"/>
        <v>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0</v>
      </c>
    </row>
    <row r="21" spans="1:10" ht="15.75">
      <c r="A21" s="1"/>
      <c r="B21" s="17"/>
      <c r="C21" s="17"/>
      <c r="D21" s="26"/>
      <c r="E21" s="126">
        <f t="shared" si="0"/>
        <v>0</v>
      </c>
      <c r="F21" s="26"/>
      <c r="G21" s="125">
        <f t="shared" si="1"/>
        <v>0</v>
      </c>
      <c r="H21" s="27"/>
      <c r="I21" s="27">
        <f t="shared" si="2"/>
        <v>0</v>
      </c>
      <c r="J21" s="126">
        <f t="shared" si="3"/>
        <v>0</v>
      </c>
    </row>
    <row r="22" spans="1:10" ht="16.5" customHeight="1">
      <c r="A22" s="10" t="s">
        <v>5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s="28" customFormat="1" ht="16.5" customHeight="1">
      <c r="A23" s="8"/>
      <c r="B23" s="20" t="s">
        <v>173</v>
      </c>
      <c r="C23" s="20" t="s">
        <v>46</v>
      </c>
      <c r="D23" s="9">
        <v>6</v>
      </c>
      <c r="E23" s="126">
        <f t="shared" si="0"/>
        <v>3000</v>
      </c>
      <c r="F23" s="9">
        <v>1</v>
      </c>
      <c r="G23" s="125">
        <f t="shared" si="1"/>
        <v>1500</v>
      </c>
      <c r="H23" s="21"/>
      <c r="I23" s="27">
        <f t="shared" si="2"/>
        <v>0</v>
      </c>
      <c r="J23" s="126">
        <f t="shared" si="3"/>
        <v>4500</v>
      </c>
    </row>
    <row r="24" spans="1:10" ht="19.5" customHeight="1">
      <c r="A24" s="10" t="s">
        <v>6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ht="19.5" customHeight="1">
      <c r="A25" s="8"/>
      <c r="B25" s="8" t="s">
        <v>310</v>
      </c>
      <c r="C25" s="8" t="s">
        <v>311</v>
      </c>
      <c r="D25" s="9">
        <v>2</v>
      </c>
      <c r="E25" s="126">
        <f t="shared" si="0"/>
        <v>1000</v>
      </c>
      <c r="F25" s="9"/>
      <c r="G25" s="125">
        <f t="shared" si="1"/>
        <v>0</v>
      </c>
      <c r="H25" s="2"/>
      <c r="I25" s="27">
        <f t="shared" si="2"/>
        <v>0</v>
      </c>
      <c r="J25" s="126">
        <f t="shared" si="3"/>
        <v>1000</v>
      </c>
    </row>
    <row r="26" spans="1:10" ht="19.5" customHeight="1">
      <c r="A26" s="10" t="s">
        <v>7</v>
      </c>
      <c r="B26" s="5"/>
      <c r="C26" s="5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9.5" customHeight="1">
      <c r="A27" s="1"/>
      <c r="B27" s="8"/>
      <c r="C27" s="8"/>
      <c r="D27" s="26"/>
      <c r="E27" s="126">
        <f t="shared" si="0"/>
        <v>0</v>
      </c>
      <c r="F27" s="26"/>
      <c r="G27" s="125">
        <f t="shared" si="1"/>
        <v>0</v>
      </c>
      <c r="H27" s="27"/>
      <c r="I27" s="27">
        <f t="shared" si="2"/>
        <v>0</v>
      </c>
      <c r="J27" s="126">
        <f t="shared" si="3"/>
        <v>0</v>
      </c>
    </row>
    <row r="28" spans="1:10" ht="31.5">
      <c r="A28" s="10" t="s">
        <v>8</v>
      </c>
      <c r="B28" s="5"/>
      <c r="C28" s="5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s="28" customFormat="1" ht="15.75">
      <c r="A29" s="1"/>
      <c r="B29" s="205" t="s">
        <v>310</v>
      </c>
      <c r="C29" s="205" t="s">
        <v>46</v>
      </c>
      <c r="D29" s="8">
        <v>3</v>
      </c>
      <c r="E29" s="126">
        <f t="shared" si="0"/>
        <v>1500</v>
      </c>
      <c r="F29" s="8"/>
      <c r="G29" s="125">
        <f t="shared" si="1"/>
        <v>0</v>
      </c>
      <c r="H29" s="27"/>
      <c r="I29" s="27">
        <f t="shared" si="2"/>
        <v>0</v>
      </c>
      <c r="J29" s="126">
        <f t="shared" si="3"/>
        <v>1500</v>
      </c>
    </row>
    <row r="30" spans="1:10" s="28" customFormat="1" ht="15.75">
      <c r="A30" s="17"/>
      <c r="B30" s="205" t="s">
        <v>381</v>
      </c>
      <c r="C30" s="205" t="s">
        <v>138</v>
      </c>
      <c r="D30" s="8">
        <v>2</v>
      </c>
      <c r="E30" s="126">
        <f t="shared" si="0"/>
        <v>1000</v>
      </c>
      <c r="F30" s="8"/>
      <c r="G30" s="125">
        <f t="shared" si="1"/>
        <v>0</v>
      </c>
      <c r="H30" s="29"/>
      <c r="I30" s="27">
        <f t="shared" si="2"/>
        <v>0</v>
      </c>
      <c r="J30" s="126">
        <f t="shared" si="3"/>
        <v>1000</v>
      </c>
    </row>
    <row r="31" spans="1:10" ht="15.75">
      <c r="A31" s="11" t="s">
        <v>185</v>
      </c>
      <c r="B31" s="12"/>
      <c r="C31" s="12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ht="15.75">
      <c r="A32" s="13"/>
      <c r="B32" s="197" t="s">
        <v>312</v>
      </c>
      <c r="C32" s="197" t="s">
        <v>46</v>
      </c>
      <c r="D32" s="9">
        <v>1</v>
      </c>
      <c r="E32" s="126">
        <f t="shared" si="0"/>
        <v>500</v>
      </c>
      <c r="F32" s="9"/>
      <c r="G32" s="125">
        <f t="shared" si="1"/>
        <v>0</v>
      </c>
      <c r="H32" s="2"/>
      <c r="I32" s="27">
        <f t="shared" si="2"/>
        <v>0</v>
      </c>
      <c r="J32" s="126">
        <f t="shared" si="3"/>
        <v>500</v>
      </c>
    </row>
    <row r="33" spans="1:10" ht="15.75">
      <c r="A33" s="10" t="s">
        <v>9</v>
      </c>
      <c r="B33" s="5"/>
      <c r="C33" s="5"/>
      <c r="D33" s="3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ht="15.75">
      <c r="A34" s="8"/>
      <c r="B34" s="17"/>
      <c r="C34" s="17"/>
      <c r="D34" s="26"/>
      <c r="E34" s="126">
        <f t="shared" si="0"/>
        <v>0</v>
      </c>
      <c r="F34" s="9"/>
      <c r="G34" s="125">
        <f t="shared" si="1"/>
        <v>0</v>
      </c>
      <c r="H34" s="2"/>
      <c r="I34" s="27">
        <f t="shared" si="2"/>
        <v>0</v>
      </c>
      <c r="J34" s="126">
        <f t="shared" si="3"/>
        <v>0</v>
      </c>
    </row>
    <row r="35" spans="1:10" ht="15.75">
      <c r="A35" s="10" t="s">
        <v>10</v>
      </c>
      <c r="B35" s="5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ht="15.75">
      <c r="A36" s="8"/>
      <c r="B36" s="8" t="s">
        <v>674</v>
      </c>
      <c r="C36" s="8" t="s">
        <v>138</v>
      </c>
      <c r="D36" s="8">
        <v>1</v>
      </c>
      <c r="E36" s="126">
        <v>500</v>
      </c>
      <c r="F36" s="8"/>
      <c r="G36" s="125">
        <f t="shared" si="1"/>
        <v>0</v>
      </c>
      <c r="H36" s="8"/>
      <c r="I36" s="27">
        <f t="shared" si="2"/>
        <v>0</v>
      </c>
      <c r="J36" s="126">
        <f t="shared" si="3"/>
        <v>500</v>
      </c>
    </row>
    <row r="37" spans="1:10" s="28" customFormat="1" ht="31.5">
      <c r="A37" s="8"/>
      <c r="B37" s="8" t="s">
        <v>137</v>
      </c>
      <c r="C37" s="8" t="s">
        <v>675</v>
      </c>
      <c r="D37" s="8">
        <v>1</v>
      </c>
      <c r="E37" s="126">
        <v>500</v>
      </c>
      <c r="F37" s="8"/>
      <c r="G37" s="125">
        <f t="shared" si="1"/>
        <v>0</v>
      </c>
      <c r="H37" s="8"/>
      <c r="I37" s="27">
        <f t="shared" si="2"/>
        <v>0</v>
      </c>
      <c r="J37" s="126">
        <f t="shared" si="3"/>
        <v>500</v>
      </c>
    </row>
    <row r="38" spans="1:10" ht="15.75">
      <c r="A38" s="10" t="s">
        <v>11</v>
      </c>
      <c r="B38" s="24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s="30" customFormat="1" ht="15.75">
      <c r="A39" s="8"/>
      <c r="B39" s="274" t="s">
        <v>508</v>
      </c>
      <c r="C39" s="287" t="s">
        <v>46</v>
      </c>
      <c r="D39" s="211">
        <v>1</v>
      </c>
      <c r="E39" s="275">
        <f t="shared" si="0"/>
        <v>500</v>
      </c>
      <c r="F39" s="211"/>
      <c r="G39" s="203">
        <f t="shared" si="1"/>
        <v>0</v>
      </c>
      <c r="H39" s="211"/>
      <c r="I39" s="70">
        <f t="shared" si="2"/>
        <v>0</v>
      </c>
      <c r="J39" s="275">
        <f>E39+G39+I39</f>
        <v>500</v>
      </c>
    </row>
    <row r="40" spans="1:10" s="30" customFormat="1" ht="31.5">
      <c r="A40" s="8"/>
      <c r="B40" s="267" t="s">
        <v>381</v>
      </c>
      <c r="C40" s="267" t="s">
        <v>620</v>
      </c>
      <c r="D40" s="276">
        <v>3</v>
      </c>
      <c r="E40" s="275">
        <f t="shared" si="0"/>
        <v>1500</v>
      </c>
      <c r="F40" s="211"/>
      <c r="G40" s="203">
        <f t="shared" si="1"/>
        <v>0</v>
      </c>
      <c r="H40" s="211"/>
      <c r="I40" s="70">
        <f t="shared" si="2"/>
        <v>0</v>
      </c>
      <c r="J40" s="275">
        <f>E40+G40+I40</f>
        <v>1500</v>
      </c>
    </row>
    <row r="41" spans="1:10" ht="15.75">
      <c r="A41" s="10" t="s">
        <v>12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s="28" customFormat="1" ht="31.5">
      <c r="A42" s="1"/>
      <c r="B42" s="116" t="s">
        <v>137</v>
      </c>
      <c r="C42" s="17" t="s">
        <v>138</v>
      </c>
      <c r="D42" s="68">
        <v>2</v>
      </c>
      <c r="E42" s="126">
        <f>D42*500</f>
        <v>1000</v>
      </c>
      <c r="F42" s="26">
        <v>2</v>
      </c>
      <c r="G42" s="125">
        <f>F42*1500</f>
        <v>3000</v>
      </c>
      <c r="H42" s="27"/>
      <c r="I42" s="27">
        <f>H42*1500</f>
        <v>0</v>
      </c>
      <c r="J42" s="126">
        <f>E42+G42+I42</f>
        <v>4000</v>
      </c>
    </row>
    <row r="43" spans="1:10" ht="15.75">
      <c r="A43" s="10" t="s">
        <v>13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s="28" customFormat="1" ht="15.75">
      <c r="A44" s="1"/>
      <c r="B44" s="86" t="s">
        <v>310</v>
      </c>
      <c r="C44" s="77" t="s">
        <v>440</v>
      </c>
      <c r="D44" s="68">
        <v>1</v>
      </c>
      <c r="E44" s="126">
        <f t="shared" si="0"/>
        <v>500</v>
      </c>
      <c r="F44" s="26"/>
      <c r="G44" s="125">
        <f t="shared" si="1"/>
        <v>0</v>
      </c>
      <c r="H44" s="27"/>
      <c r="I44" s="27">
        <f t="shared" si="2"/>
        <v>0</v>
      </c>
      <c r="J44" s="126">
        <f t="shared" si="3"/>
        <v>500</v>
      </c>
    </row>
    <row r="45" spans="1:10" s="28" customFormat="1" ht="31.5">
      <c r="A45" s="1"/>
      <c r="B45" s="111" t="s">
        <v>137</v>
      </c>
      <c r="C45" s="120" t="s">
        <v>138</v>
      </c>
      <c r="D45" s="26">
        <v>2</v>
      </c>
      <c r="E45" s="126">
        <f t="shared" si="0"/>
        <v>1000</v>
      </c>
      <c r="F45" s="26"/>
      <c r="G45" s="125">
        <f t="shared" si="1"/>
        <v>0</v>
      </c>
      <c r="H45" s="29">
        <v>1</v>
      </c>
      <c r="I45" s="27">
        <f t="shared" si="2"/>
        <v>1500</v>
      </c>
      <c r="J45" s="126">
        <f t="shared" si="3"/>
        <v>2500</v>
      </c>
    </row>
    <row r="46" spans="1:10" ht="20.25" customHeight="1">
      <c r="A46" s="10" t="s">
        <v>14</v>
      </c>
      <c r="B46" s="5"/>
      <c r="C46" s="5"/>
      <c r="D46" s="3"/>
      <c r="E46" s="3">
        <f t="shared" si="0"/>
        <v>0</v>
      </c>
      <c r="F46" s="3"/>
      <c r="G46" s="3">
        <f t="shared" si="1"/>
        <v>0</v>
      </c>
      <c r="H46" s="3"/>
      <c r="I46" s="3">
        <f t="shared" si="2"/>
        <v>0</v>
      </c>
      <c r="J46" s="3">
        <f t="shared" si="3"/>
        <v>0</v>
      </c>
    </row>
    <row r="47" spans="1:10" s="28" customFormat="1" ht="30.75" customHeight="1">
      <c r="A47" s="1"/>
      <c r="B47" s="100" t="s">
        <v>137</v>
      </c>
      <c r="C47" s="95" t="s">
        <v>138</v>
      </c>
      <c r="D47" s="27">
        <v>3</v>
      </c>
      <c r="E47" s="126">
        <f t="shared" si="0"/>
        <v>1500</v>
      </c>
      <c r="F47" s="26"/>
      <c r="G47" s="125">
        <f t="shared" si="1"/>
        <v>0</v>
      </c>
      <c r="H47" s="27"/>
      <c r="I47" s="27">
        <f t="shared" si="2"/>
        <v>0</v>
      </c>
      <c r="J47" s="126">
        <f t="shared" si="3"/>
        <v>1500</v>
      </c>
    </row>
    <row r="48" spans="1:10" ht="31.5">
      <c r="A48" s="10" t="s">
        <v>15</v>
      </c>
      <c r="B48" s="5"/>
      <c r="C48" s="5"/>
      <c r="D48" s="3"/>
      <c r="E48" s="3">
        <f t="shared" si="0"/>
        <v>0</v>
      </c>
      <c r="F48" s="3"/>
      <c r="G48" s="3">
        <f t="shared" si="1"/>
        <v>0</v>
      </c>
      <c r="H48" s="3"/>
      <c r="I48" s="3">
        <f t="shared" si="2"/>
        <v>0</v>
      </c>
      <c r="J48" s="3">
        <f t="shared" si="3"/>
        <v>0</v>
      </c>
    </row>
    <row r="49" spans="1:10" s="28" customFormat="1" ht="15.75">
      <c r="A49" s="1"/>
      <c r="B49" s="227" t="s">
        <v>493</v>
      </c>
      <c r="C49" s="197" t="s">
        <v>46</v>
      </c>
      <c r="D49" s="26">
        <v>1</v>
      </c>
      <c r="E49" s="126">
        <f t="shared" si="0"/>
        <v>500</v>
      </c>
      <c r="F49" s="26"/>
      <c r="G49" s="125">
        <f t="shared" si="1"/>
        <v>0</v>
      </c>
      <c r="H49" s="27"/>
      <c r="I49" s="27">
        <f t="shared" si="2"/>
        <v>0</v>
      </c>
      <c r="J49" s="126">
        <f t="shared" si="3"/>
        <v>500</v>
      </c>
    </row>
    <row r="50" spans="1:10" s="28" customFormat="1" ht="15.75">
      <c r="A50" s="1"/>
      <c r="B50" s="226" t="s">
        <v>310</v>
      </c>
      <c r="C50" s="197" t="s">
        <v>46</v>
      </c>
      <c r="D50" s="26">
        <v>1</v>
      </c>
      <c r="E50" s="126">
        <f t="shared" si="0"/>
        <v>500</v>
      </c>
      <c r="F50" s="26"/>
      <c r="G50" s="125">
        <f t="shared" si="1"/>
        <v>0</v>
      </c>
      <c r="H50" s="27"/>
      <c r="I50" s="27">
        <f t="shared" si="2"/>
        <v>0</v>
      </c>
      <c r="J50" s="126">
        <f t="shared" si="3"/>
        <v>500</v>
      </c>
    </row>
    <row r="51" spans="1:10" s="28" customFormat="1" ht="30">
      <c r="A51" s="1"/>
      <c r="B51" s="226" t="s">
        <v>145</v>
      </c>
      <c r="C51" s="38" t="s">
        <v>138</v>
      </c>
      <c r="D51" s="139">
        <v>1</v>
      </c>
      <c r="E51" s="126">
        <f t="shared" si="0"/>
        <v>500</v>
      </c>
      <c r="F51" s="26"/>
      <c r="G51" s="125">
        <f t="shared" si="1"/>
        <v>0</v>
      </c>
      <c r="H51" s="27"/>
      <c r="I51" s="27">
        <f t="shared" si="2"/>
        <v>0</v>
      </c>
      <c r="J51" s="126">
        <f t="shared" si="3"/>
        <v>500</v>
      </c>
    </row>
    <row r="52" spans="1:10" ht="31.5">
      <c r="A52" s="10" t="s">
        <v>16</v>
      </c>
      <c r="B52" s="5"/>
      <c r="C52" s="5"/>
      <c r="D52" s="3"/>
      <c r="E52" s="3">
        <f t="shared" si="0"/>
        <v>0</v>
      </c>
      <c r="F52" s="3"/>
      <c r="G52" s="3">
        <f t="shared" si="1"/>
        <v>0</v>
      </c>
      <c r="H52" s="3"/>
      <c r="I52" s="3">
        <f t="shared" si="2"/>
        <v>0</v>
      </c>
      <c r="J52" s="3">
        <f t="shared" si="3"/>
        <v>0</v>
      </c>
    </row>
    <row r="53" spans="1:10" ht="30">
      <c r="A53" s="1"/>
      <c r="B53" s="226" t="s">
        <v>145</v>
      </c>
      <c r="C53" s="38" t="s">
        <v>138</v>
      </c>
      <c r="D53" s="26">
        <v>1</v>
      </c>
      <c r="E53" s="126">
        <f t="shared" si="0"/>
        <v>500</v>
      </c>
      <c r="F53" s="26"/>
      <c r="G53" s="125">
        <f t="shared" si="1"/>
        <v>0</v>
      </c>
      <c r="H53" s="27"/>
      <c r="I53" s="27">
        <f t="shared" si="2"/>
        <v>0</v>
      </c>
      <c r="J53" s="126">
        <f t="shared" si="3"/>
        <v>500</v>
      </c>
    </row>
    <row r="54" spans="1:10" ht="15.75">
      <c r="A54" s="10" t="s">
        <v>17</v>
      </c>
      <c r="B54" s="5"/>
      <c r="C54" s="5"/>
      <c r="D54" s="3"/>
      <c r="E54" s="3">
        <f t="shared" si="0"/>
        <v>0</v>
      </c>
      <c r="F54" s="3"/>
      <c r="G54" s="3">
        <f t="shared" si="1"/>
        <v>0</v>
      </c>
      <c r="H54" s="3"/>
      <c r="I54" s="3">
        <f t="shared" si="2"/>
        <v>0</v>
      </c>
      <c r="J54" s="3">
        <f t="shared" si="3"/>
        <v>0</v>
      </c>
    </row>
    <row r="55" spans="1:10" ht="15.75">
      <c r="A55" s="2"/>
      <c r="B55" s="38"/>
      <c r="C55" s="38"/>
      <c r="D55" s="38"/>
      <c r="E55" s="126">
        <f t="shared" si="0"/>
        <v>0</v>
      </c>
      <c r="F55" s="2"/>
      <c r="G55" s="125">
        <f t="shared" si="1"/>
        <v>0</v>
      </c>
      <c r="H55" s="2"/>
      <c r="I55" s="27">
        <f t="shared" si="2"/>
        <v>0</v>
      </c>
      <c r="J55" s="12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J47"/>
  <sheetViews>
    <sheetView zoomScalePageLayoutView="0" workbookViewId="0" topLeftCell="A13">
      <selection activeCell="D35" sqref="D35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4218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31.5" customHeight="1">
      <c r="A3" s="46" t="s">
        <v>29</v>
      </c>
      <c r="B3" s="218" t="s">
        <v>481</v>
      </c>
      <c r="C3" s="218" t="s">
        <v>383</v>
      </c>
      <c r="D3" s="218">
        <v>1</v>
      </c>
      <c r="E3" s="126">
        <f>D3*500</f>
        <v>500</v>
      </c>
      <c r="F3" s="26"/>
      <c r="G3" s="125">
        <f>F3*1500</f>
        <v>0</v>
      </c>
      <c r="H3" s="27"/>
      <c r="I3" s="27">
        <f>H3*1500</f>
        <v>0</v>
      </c>
      <c r="J3" s="126">
        <f>E3+G3+I3</f>
        <v>500</v>
      </c>
    </row>
    <row r="4" spans="1:10" ht="31.5" customHeight="1">
      <c r="A4" s="46"/>
      <c r="B4" s="218" t="s">
        <v>482</v>
      </c>
      <c r="C4" s="218" t="s">
        <v>383</v>
      </c>
      <c r="D4" s="218">
        <v>1</v>
      </c>
      <c r="E4" s="126">
        <f>D4*500</f>
        <v>500</v>
      </c>
      <c r="F4" s="26"/>
      <c r="G4" s="125">
        <f>F4*1500</f>
        <v>0</v>
      </c>
      <c r="H4" s="27"/>
      <c r="I4" s="27">
        <f>H4*1500</f>
        <v>0</v>
      </c>
      <c r="J4" s="126">
        <f>E4+G4+I4</f>
        <v>500</v>
      </c>
    </row>
    <row r="5" spans="1:10" ht="31.5">
      <c r="A5" s="4" t="s">
        <v>1</v>
      </c>
      <c r="B5" s="5"/>
      <c r="C5" s="5"/>
      <c r="D5" s="3"/>
      <c r="E5" s="3">
        <f aca="true" t="shared" si="0" ref="E5:E47">D5*500</f>
        <v>0</v>
      </c>
      <c r="F5" s="3"/>
      <c r="G5" s="3">
        <f aca="true" t="shared" si="1" ref="G5:G47">F5*1500</f>
        <v>0</v>
      </c>
      <c r="H5" s="3"/>
      <c r="I5" s="3">
        <f aca="true" t="shared" si="2" ref="I5:I47">H5*1500</f>
        <v>0</v>
      </c>
      <c r="J5" s="3">
        <f aca="true" t="shared" si="3" ref="J5:J47">E5+G5+I5</f>
        <v>0</v>
      </c>
    </row>
    <row r="6" spans="1:10" s="28" customFormat="1" ht="15.75">
      <c r="A6" s="33"/>
      <c r="B6" s="199" t="s">
        <v>313</v>
      </c>
      <c r="C6" s="199" t="s">
        <v>314</v>
      </c>
      <c r="D6" s="26">
        <v>1</v>
      </c>
      <c r="E6" s="126">
        <f t="shared" si="0"/>
        <v>500</v>
      </c>
      <c r="F6" s="26"/>
      <c r="G6" s="125">
        <f t="shared" si="1"/>
        <v>0</v>
      </c>
      <c r="H6" s="27"/>
      <c r="I6" s="27">
        <f t="shared" si="2"/>
        <v>0</v>
      </c>
      <c r="J6" s="126">
        <f t="shared" si="3"/>
        <v>500</v>
      </c>
    </row>
    <row r="7" spans="1:10" s="28" customFormat="1" ht="15.75">
      <c r="A7" s="33"/>
      <c r="B7" s="199" t="s">
        <v>315</v>
      </c>
      <c r="C7" s="199" t="s">
        <v>316</v>
      </c>
      <c r="D7" s="26">
        <v>2</v>
      </c>
      <c r="E7" s="126">
        <f>D7*500</f>
        <v>1000</v>
      </c>
      <c r="F7" s="26"/>
      <c r="G7" s="125">
        <f>F7*1500</f>
        <v>0</v>
      </c>
      <c r="H7" s="27"/>
      <c r="I7" s="27">
        <f>H7*1500</f>
        <v>0</v>
      </c>
      <c r="J7" s="126">
        <f>E7+G7+I7</f>
        <v>1000</v>
      </c>
    </row>
    <row r="8" spans="1:10" s="28" customFormat="1" ht="30">
      <c r="A8" s="103"/>
      <c r="B8" s="199" t="s">
        <v>317</v>
      </c>
      <c r="C8" s="199" t="s">
        <v>316</v>
      </c>
      <c r="D8" s="26">
        <v>1</v>
      </c>
      <c r="E8" s="126">
        <f t="shared" si="0"/>
        <v>500</v>
      </c>
      <c r="F8" s="26"/>
      <c r="G8" s="125">
        <f t="shared" si="1"/>
        <v>0</v>
      </c>
      <c r="H8" s="27"/>
      <c r="I8" s="27">
        <f t="shared" si="2"/>
        <v>0</v>
      </c>
      <c r="J8" s="126">
        <f t="shared" si="3"/>
        <v>500</v>
      </c>
    </row>
    <row r="9" spans="1:10" ht="15.75">
      <c r="A9" s="10" t="s">
        <v>2</v>
      </c>
      <c r="B9" s="5"/>
      <c r="C9" s="5"/>
      <c r="D9" s="3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0</v>
      </c>
    </row>
    <row r="10" spans="1:10" ht="30">
      <c r="A10" s="14"/>
      <c r="B10" s="238" t="s">
        <v>554</v>
      </c>
      <c r="C10" s="14" t="s">
        <v>383</v>
      </c>
      <c r="D10" s="15">
        <v>1</v>
      </c>
      <c r="E10" s="126">
        <f t="shared" si="0"/>
        <v>500</v>
      </c>
      <c r="F10" s="15"/>
      <c r="G10" s="125">
        <f t="shared" si="1"/>
        <v>0</v>
      </c>
      <c r="H10" s="27"/>
      <c r="I10" s="27">
        <f t="shared" si="2"/>
        <v>0</v>
      </c>
      <c r="J10" s="126">
        <f t="shared" si="3"/>
        <v>500</v>
      </c>
    </row>
    <row r="11" spans="1:10" ht="15.75">
      <c r="A11" s="10" t="s">
        <v>3</v>
      </c>
      <c r="B11" s="5"/>
      <c r="C11" s="5"/>
      <c r="D11" s="3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15.75">
      <c r="A12" s="1"/>
      <c r="B12" s="17"/>
      <c r="C12" s="17"/>
      <c r="D12" s="26"/>
      <c r="E12" s="126">
        <f t="shared" si="0"/>
        <v>0</v>
      </c>
      <c r="F12" s="26"/>
      <c r="G12" s="125">
        <f t="shared" si="1"/>
        <v>0</v>
      </c>
      <c r="H12" s="27"/>
      <c r="I12" s="27">
        <f t="shared" si="2"/>
        <v>0</v>
      </c>
      <c r="J12" s="126">
        <f t="shared" si="3"/>
        <v>0</v>
      </c>
    </row>
    <row r="13" spans="1:10" ht="15.75">
      <c r="A13" s="10" t="s">
        <v>26</v>
      </c>
      <c r="B13" s="5"/>
      <c r="C13" s="5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s="28" customFormat="1" ht="15.75">
      <c r="A14" s="8"/>
      <c r="B14" s="23"/>
      <c r="C14" s="8"/>
      <c r="D14" s="9"/>
      <c r="E14" s="126">
        <f t="shared" si="0"/>
        <v>0</v>
      </c>
      <c r="F14" s="9"/>
      <c r="G14" s="125">
        <f t="shared" si="1"/>
        <v>0</v>
      </c>
      <c r="H14" s="27"/>
      <c r="I14" s="27">
        <f t="shared" si="2"/>
        <v>0</v>
      </c>
      <c r="J14" s="126">
        <f t="shared" si="3"/>
        <v>0</v>
      </c>
    </row>
    <row r="15" spans="1:10" ht="15.75">
      <c r="A15" s="10" t="s">
        <v>4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19.5" customHeight="1">
      <c r="A16" s="1"/>
      <c r="B16" s="17"/>
      <c r="C16" s="17"/>
      <c r="D16" s="26"/>
      <c r="E16" s="126">
        <f t="shared" si="0"/>
        <v>0</v>
      </c>
      <c r="F16" s="26"/>
      <c r="G16" s="125">
        <f t="shared" si="1"/>
        <v>0</v>
      </c>
      <c r="H16" s="27"/>
      <c r="I16" s="27">
        <f t="shared" si="2"/>
        <v>0</v>
      </c>
      <c r="J16" s="126">
        <f t="shared" si="3"/>
        <v>0</v>
      </c>
    </row>
    <row r="17" spans="1:10" ht="15.75">
      <c r="A17" s="10" t="s">
        <v>21</v>
      </c>
      <c r="B17" s="5"/>
      <c r="C17" s="5"/>
      <c r="D17" s="3"/>
      <c r="E17" s="3">
        <f t="shared" si="0"/>
        <v>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ht="15.75">
      <c r="A18" s="1"/>
      <c r="B18" s="17"/>
      <c r="C18" s="17"/>
      <c r="D18" s="26"/>
      <c r="E18" s="126">
        <f t="shared" si="0"/>
        <v>0</v>
      </c>
      <c r="F18" s="26"/>
      <c r="G18" s="125">
        <f t="shared" si="1"/>
        <v>0</v>
      </c>
      <c r="H18" s="27"/>
      <c r="I18" s="27">
        <f t="shared" si="2"/>
        <v>0</v>
      </c>
      <c r="J18" s="126">
        <f t="shared" si="3"/>
        <v>0</v>
      </c>
    </row>
    <row r="19" spans="1:10" ht="16.5" customHeight="1">
      <c r="A19" s="10" t="s">
        <v>5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s="28" customFormat="1" ht="16.5" customHeight="1">
      <c r="A20" s="8"/>
      <c r="B20" s="20"/>
      <c r="C20" s="20"/>
      <c r="D20" s="9"/>
      <c r="E20" s="126">
        <f t="shared" si="0"/>
        <v>0</v>
      </c>
      <c r="F20" s="9"/>
      <c r="G20" s="125">
        <f t="shared" si="1"/>
        <v>0</v>
      </c>
      <c r="H20" s="27"/>
      <c r="I20" s="27">
        <f t="shared" si="2"/>
        <v>0</v>
      </c>
      <c r="J20" s="126">
        <f t="shared" si="3"/>
        <v>0</v>
      </c>
    </row>
    <row r="21" spans="1:10" ht="19.5" customHeight="1">
      <c r="A21" s="10" t="s">
        <v>6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8"/>
      <c r="B22" s="8"/>
      <c r="C22" s="8"/>
      <c r="D22" s="9"/>
      <c r="E22" s="126">
        <f t="shared" si="0"/>
        <v>0</v>
      </c>
      <c r="F22" s="9"/>
      <c r="G22" s="125">
        <f t="shared" si="1"/>
        <v>0</v>
      </c>
      <c r="H22" s="27"/>
      <c r="I22" s="27">
        <f t="shared" si="2"/>
        <v>0</v>
      </c>
      <c r="J22" s="126">
        <f t="shared" si="3"/>
        <v>0</v>
      </c>
    </row>
    <row r="23" spans="1:10" ht="19.5" customHeight="1">
      <c r="A23" s="10" t="s">
        <v>7</v>
      </c>
      <c r="B23" s="5"/>
      <c r="C23" s="5"/>
      <c r="D23" s="6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19.5" customHeight="1">
      <c r="A24" s="1"/>
      <c r="B24" s="17"/>
      <c r="C24" s="17"/>
      <c r="D24" s="26"/>
      <c r="E24" s="126">
        <f t="shared" si="0"/>
        <v>0</v>
      </c>
      <c r="F24" s="26"/>
      <c r="G24" s="125">
        <f t="shared" si="1"/>
        <v>0</v>
      </c>
      <c r="H24" s="27"/>
      <c r="I24" s="27">
        <f t="shared" si="2"/>
        <v>0</v>
      </c>
      <c r="J24" s="126">
        <f t="shared" si="3"/>
        <v>0</v>
      </c>
    </row>
    <row r="25" spans="1:10" ht="31.5">
      <c r="A25" s="10" t="s">
        <v>8</v>
      </c>
      <c r="B25" s="5"/>
      <c r="C25" s="5"/>
      <c r="D25" s="6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s="28" customFormat="1" ht="15.75">
      <c r="A26" s="1"/>
      <c r="B26" s="207" t="s">
        <v>382</v>
      </c>
      <c r="C26" s="207" t="s">
        <v>383</v>
      </c>
      <c r="D26" s="26">
        <v>1</v>
      </c>
      <c r="E26" s="126">
        <f t="shared" si="0"/>
        <v>500</v>
      </c>
      <c r="F26" s="26"/>
      <c r="G26" s="125">
        <f t="shared" si="1"/>
        <v>0</v>
      </c>
      <c r="H26" s="27"/>
      <c r="I26" s="27">
        <f t="shared" si="2"/>
        <v>0</v>
      </c>
      <c r="J26" s="126">
        <f t="shared" si="3"/>
        <v>500</v>
      </c>
    </row>
    <row r="27" spans="1:10" ht="15.75">
      <c r="A27" s="11" t="s">
        <v>185</v>
      </c>
      <c r="B27" s="12"/>
      <c r="C27" s="12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13"/>
      <c r="B28" s="8"/>
      <c r="C28" s="8"/>
      <c r="D28" s="9"/>
      <c r="E28" s="126">
        <f t="shared" si="0"/>
        <v>0</v>
      </c>
      <c r="F28" s="9"/>
      <c r="G28" s="125">
        <f t="shared" si="1"/>
        <v>0</v>
      </c>
      <c r="H28" s="27"/>
      <c r="I28" s="27">
        <f t="shared" si="2"/>
        <v>0</v>
      </c>
      <c r="J28" s="126">
        <f t="shared" si="3"/>
        <v>0</v>
      </c>
    </row>
    <row r="29" spans="1:10" ht="15.75">
      <c r="A29" s="10" t="s">
        <v>9</v>
      </c>
      <c r="B29" s="5"/>
      <c r="C29" s="5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s="28" customFormat="1" ht="15.75">
      <c r="A30" s="1"/>
      <c r="B30" s="251"/>
      <c r="C30" s="252"/>
      <c r="D30" s="255">
        <v>0</v>
      </c>
      <c r="E30" s="126">
        <f t="shared" si="0"/>
        <v>0</v>
      </c>
      <c r="F30" s="26"/>
      <c r="G30" s="125">
        <f t="shared" si="1"/>
        <v>0</v>
      </c>
      <c r="H30" s="27"/>
      <c r="I30" s="27">
        <f t="shared" si="2"/>
        <v>0</v>
      </c>
      <c r="J30" s="126">
        <f t="shared" si="3"/>
        <v>0</v>
      </c>
    </row>
    <row r="31" spans="1:10" ht="15.75">
      <c r="A31" s="10" t="s">
        <v>10</v>
      </c>
      <c r="B31" s="5"/>
      <c r="C31" s="5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ht="15.75">
      <c r="A32" s="17"/>
      <c r="B32" s="251" t="s">
        <v>621</v>
      </c>
      <c r="C32" s="252" t="s">
        <v>622</v>
      </c>
      <c r="D32" s="17">
        <v>2</v>
      </c>
      <c r="E32" s="126">
        <f t="shared" si="0"/>
        <v>1000</v>
      </c>
      <c r="F32" s="17"/>
      <c r="G32" s="125">
        <f t="shared" si="1"/>
        <v>0</v>
      </c>
      <c r="H32" s="27"/>
      <c r="I32" s="27">
        <f t="shared" si="2"/>
        <v>0</v>
      </c>
      <c r="J32" s="126">
        <f t="shared" si="3"/>
        <v>1000</v>
      </c>
    </row>
    <row r="33" spans="1:10" ht="15.75">
      <c r="A33" s="10" t="s">
        <v>11</v>
      </c>
      <c r="B33" s="24"/>
      <c r="C33" s="5"/>
      <c r="D33" s="3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s="28" customFormat="1" ht="15.75">
      <c r="A34" s="1"/>
      <c r="B34" s="251" t="s">
        <v>621</v>
      </c>
      <c r="C34" s="252" t="s">
        <v>622</v>
      </c>
      <c r="D34" s="255">
        <v>1</v>
      </c>
      <c r="E34" s="126">
        <f>D34*500</f>
        <v>500</v>
      </c>
      <c r="F34" s="26"/>
      <c r="G34" s="125">
        <f>F34*1500</f>
        <v>0</v>
      </c>
      <c r="H34" s="27"/>
      <c r="I34" s="27">
        <f>H34*1500</f>
        <v>0</v>
      </c>
      <c r="J34" s="126">
        <f>E34+G34+I34</f>
        <v>500</v>
      </c>
    </row>
    <row r="35" spans="1:10" s="30" customFormat="1" ht="31.5">
      <c r="A35" s="17"/>
      <c r="B35" s="254" t="s">
        <v>623</v>
      </c>
      <c r="C35" s="43" t="s">
        <v>622</v>
      </c>
      <c r="D35" s="255">
        <v>1</v>
      </c>
      <c r="E35" s="126">
        <f>D35*500</f>
        <v>500</v>
      </c>
      <c r="F35" s="26"/>
      <c r="G35" s="125">
        <f>F35*1500</f>
        <v>0</v>
      </c>
      <c r="H35" s="27"/>
      <c r="I35" s="27">
        <f>H35*1500</f>
        <v>0</v>
      </c>
      <c r="J35" s="126">
        <f>E35+G35+I35</f>
        <v>500</v>
      </c>
    </row>
    <row r="36" spans="1:10" ht="15.75">
      <c r="A36" s="10" t="s">
        <v>12</v>
      </c>
      <c r="B36" s="5"/>
      <c r="C36" s="5"/>
      <c r="D36" s="3"/>
      <c r="E36" s="3">
        <f t="shared" si="0"/>
        <v>0</v>
      </c>
      <c r="F36" s="3"/>
      <c r="G36" s="3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s="28" customFormat="1" ht="15.75">
      <c r="A37" s="1"/>
      <c r="B37" s="17"/>
      <c r="C37" s="17"/>
      <c r="D37" s="26"/>
      <c r="E37" s="126">
        <f t="shared" si="0"/>
        <v>0</v>
      </c>
      <c r="F37" s="26"/>
      <c r="G37" s="125">
        <f t="shared" si="1"/>
        <v>0</v>
      </c>
      <c r="H37" s="27"/>
      <c r="I37" s="27">
        <f t="shared" si="2"/>
        <v>0</v>
      </c>
      <c r="J37" s="126">
        <f t="shared" si="3"/>
        <v>0</v>
      </c>
    </row>
    <row r="38" spans="1:10" ht="15.75">
      <c r="A38" s="10" t="s">
        <v>13</v>
      </c>
      <c r="B38" s="5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ht="15.75">
      <c r="A39" s="1"/>
      <c r="B39" s="17"/>
      <c r="C39" s="17"/>
      <c r="D39" s="26"/>
      <c r="E39" s="126">
        <f t="shared" si="0"/>
        <v>0</v>
      </c>
      <c r="F39" s="26"/>
      <c r="G39" s="125">
        <f t="shared" si="1"/>
        <v>0</v>
      </c>
      <c r="H39" s="27"/>
      <c r="I39" s="27">
        <f t="shared" si="2"/>
        <v>0</v>
      </c>
      <c r="J39" s="126">
        <f t="shared" si="3"/>
        <v>0</v>
      </c>
    </row>
    <row r="40" spans="1:10" ht="20.25" customHeight="1">
      <c r="A40" s="10" t="s">
        <v>14</v>
      </c>
      <c r="B40" s="5"/>
      <c r="C40" s="5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ht="20.25" customHeight="1">
      <c r="A41" s="1"/>
      <c r="B41" s="17"/>
      <c r="C41" s="17"/>
      <c r="D41" s="26"/>
      <c r="E41" s="126">
        <f t="shared" si="0"/>
        <v>0</v>
      </c>
      <c r="F41" s="26"/>
      <c r="G41" s="125">
        <f t="shared" si="1"/>
        <v>0</v>
      </c>
      <c r="H41" s="27"/>
      <c r="I41" s="27">
        <f t="shared" si="2"/>
        <v>0</v>
      </c>
      <c r="J41" s="126">
        <f t="shared" si="3"/>
        <v>0</v>
      </c>
    </row>
    <row r="42" spans="1:10" ht="31.5">
      <c r="A42" s="10" t="s">
        <v>15</v>
      </c>
      <c r="B42" s="5"/>
      <c r="C42" s="5"/>
      <c r="D42" s="6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15.75">
      <c r="A43" s="1"/>
      <c r="B43" s="226" t="s">
        <v>108</v>
      </c>
      <c r="C43" s="17" t="s">
        <v>494</v>
      </c>
      <c r="D43" s="26">
        <v>1</v>
      </c>
      <c r="E43" s="126">
        <f t="shared" si="0"/>
        <v>500</v>
      </c>
      <c r="F43" s="26"/>
      <c r="G43" s="125">
        <f t="shared" si="1"/>
        <v>0</v>
      </c>
      <c r="H43" s="27"/>
      <c r="I43" s="27">
        <f t="shared" si="2"/>
        <v>0</v>
      </c>
      <c r="J43" s="126">
        <f t="shared" si="3"/>
        <v>500</v>
      </c>
    </row>
    <row r="44" spans="1:10" ht="31.5">
      <c r="A44" s="10" t="s">
        <v>16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15.75">
      <c r="A45" s="8"/>
      <c r="B45" s="18" t="s">
        <v>643</v>
      </c>
      <c r="C45" s="8" t="s">
        <v>383</v>
      </c>
      <c r="D45" s="9">
        <v>1</v>
      </c>
      <c r="E45" s="126">
        <f t="shared" si="0"/>
        <v>500</v>
      </c>
      <c r="F45" s="9"/>
      <c r="G45" s="125">
        <f t="shared" si="1"/>
        <v>0</v>
      </c>
      <c r="H45" s="27"/>
      <c r="I45" s="27">
        <f t="shared" si="2"/>
        <v>0</v>
      </c>
      <c r="J45" s="126">
        <f t="shared" si="3"/>
        <v>500</v>
      </c>
    </row>
    <row r="46" spans="1:10" ht="15.75">
      <c r="A46" s="10" t="s">
        <v>17</v>
      </c>
      <c r="B46" s="5"/>
      <c r="C46" s="5"/>
      <c r="D46" s="3"/>
      <c r="E46" s="3">
        <f t="shared" si="0"/>
        <v>0</v>
      </c>
      <c r="F46" s="3"/>
      <c r="G46" s="3">
        <f t="shared" si="1"/>
        <v>0</v>
      </c>
      <c r="H46" s="3"/>
      <c r="I46" s="3">
        <f t="shared" si="2"/>
        <v>0</v>
      </c>
      <c r="J46" s="3">
        <f t="shared" si="3"/>
        <v>0</v>
      </c>
    </row>
    <row r="47" spans="1:10" ht="31.5">
      <c r="A47" s="2"/>
      <c r="B47" s="17" t="s">
        <v>412</v>
      </c>
      <c r="C47" s="17" t="s">
        <v>383</v>
      </c>
      <c r="D47" s="156">
        <v>2</v>
      </c>
      <c r="E47" s="126">
        <f t="shared" si="0"/>
        <v>1000</v>
      </c>
      <c r="F47" s="2"/>
      <c r="G47" s="125">
        <f t="shared" si="1"/>
        <v>0</v>
      </c>
      <c r="H47" s="27"/>
      <c r="I47" s="27">
        <f t="shared" si="2"/>
        <v>0</v>
      </c>
      <c r="J47" s="126">
        <f t="shared" si="3"/>
        <v>1000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J52"/>
  <sheetViews>
    <sheetView zoomScalePageLayoutView="0" workbookViewId="0" topLeftCell="A19">
      <selection activeCell="A35" sqref="A35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4218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224" t="s">
        <v>91</v>
      </c>
      <c r="C3" s="56" t="s">
        <v>324</v>
      </c>
      <c r="D3" s="55">
        <v>2</v>
      </c>
      <c r="E3" s="126">
        <f>D3*500</f>
        <v>1000</v>
      </c>
      <c r="F3" s="26"/>
      <c r="G3" s="125">
        <f>F3*1500</f>
        <v>0</v>
      </c>
      <c r="H3" s="27"/>
      <c r="I3" s="27">
        <f>H3*1500</f>
        <v>0</v>
      </c>
      <c r="J3" s="126">
        <f>E3+G3+I3</f>
        <v>1000</v>
      </c>
    </row>
    <row r="4" spans="1:10" ht="18.75" customHeight="1">
      <c r="A4" s="46"/>
      <c r="B4" s="225" t="s">
        <v>395</v>
      </c>
      <c r="C4" s="56" t="s">
        <v>324</v>
      </c>
      <c r="D4" s="55">
        <v>1</v>
      </c>
      <c r="E4" s="126">
        <f>D4*500</f>
        <v>500</v>
      </c>
      <c r="F4" s="26"/>
      <c r="G4" s="125">
        <f>F4*1500</f>
        <v>0</v>
      </c>
      <c r="H4" s="27"/>
      <c r="I4" s="27">
        <f>H4*1500</f>
        <v>0</v>
      </c>
      <c r="J4" s="126">
        <f>E4+G4+I4</f>
        <v>500</v>
      </c>
    </row>
    <row r="5" spans="1:10" ht="31.5">
      <c r="A5" s="4" t="s">
        <v>1</v>
      </c>
      <c r="B5" s="5"/>
      <c r="C5" s="5"/>
      <c r="D5" s="3"/>
      <c r="E5" s="3">
        <f aca="true" t="shared" si="0" ref="E5:E52">D5*500</f>
        <v>0</v>
      </c>
      <c r="F5" s="3"/>
      <c r="G5" s="3">
        <f aca="true" t="shared" si="1" ref="G5:G52">F5*1500</f>
        <v>0</v>
      </c>
      <c r="H5" s="3"/>
      <c r="I5" s="3">
        <f aca="true" t="shared" si="2" ref="I5:I52">H5*1500</f>
        <v>0</v>
      </c>
      <c r="J5" s="3">
        <f aca="true" t="shared" si="3" ref="J5:J52">E5+G5+I5</f>
        <v>0</v>
      </c>
    </row>
    <row r="6" spans="1:10" s="25" customFormat="1" ht="30">
      <c r="A6" s="7"/>
      <c r="B6" s="190" t="s">
        <v>318</v>
      </c>
      <c r="C6" s="190" t="s">
        <v>319</v>
      </c>
      <c r="D6" s="9">
        <v>1</v>
      </c>
      <c r="E6" s="126">
        <f t="shared" si="0"/>
        <v>500</v>
      </c>
      <c r="F6" s="9"/>
      <c r="G6" s="125">
        <f t="shared" si="1"/>
        <v>0</v>
      </c>
      <c r="H6" s="27"/>
      <c r="I6" s="27">
        <f t="shared" si="2"/>
        <v>0</v>
      </c>
      <c r="J6" s="126">
        <f t="shared" si="3"/>
        <v>500</v>
      </c>
    </row>
    <row r="7" spans="1:10" s="25" customFormat="1" ht="30">
      <c r="A7" s="7"/>
      <c r="B7" s="190" t="s">
        <v>320</v>
      </c>
      <c r="C7" s="190" t="s">
        <v>319</v>
      </c>
      <c r="D7" s="9">
        <v>1</v>
      </c>
      <c r="E7" s="126">
        <f>D7*500</f>
        <v>500</v>
      </c>
      <c r="F7" s="9"/>
      <c r="G7" s="125">
        <f>F7*1500</f>
        <v>0</v>
      </c>
      <c r="H7" s="27"/>
      <c r="I7" s="27">
        <f>H7*1500</f>
        <v>0</v>
      </c>
      <c r="J7" s="126">
        <f>E7+G7+I7</f>
        <v>500</v>
      </c>
    </row>
    <row r="8" spans="1:10" ht="15.75">
      <c r="A8" s="10" t="s">
        <v>2</v>
      </c>
      <c r="B8" s="5"/>
      <c r="C8" s="5"/>
      <c r="D8" s="3"/>
      <c r="E8" s="3">
        <f t="shared" si="0"/>
        <v>0</v>
      </c>
      <c r="F8" s="3"/>
      <c r="G8" s="3">
        <f t="shared" si="1"/>
        <v>0</v>
      </c>
      <c r="H8" s="3"/>
      <c r="I8" s="3">
        <f t="shared" si="2"/>
        <v>0</v>
      </c>
      <c r="J8" s="3">
        <f t="shared" si="3"/>
        <v>0</v>
      </c>
    </row>
    <row r="9" spans="1:10" s="28" customFormat="1" ht="15.75">
      <c r="A9" s="1"/>
      <c r="B9" s="237" t="s">
        <v>555</v>
      </c>
      <c r="C9" s="126" t="s">
        <v>324</v>
      </c>
      <c r="D9" s="26">
        <v>1</v>
      </c>
      <c r="E9" s="126">
        <f t="shared" si="0"/>
        <v>500</v>
      </c>
      <c r="F9" s="26"/>
      <c r="G9" s="125">
        <f t="shared" si="1"/>
        <v>0</v>
      </c>
      <c r="H9" s="27"/>
      <c r="I9" s="27">
        <f t="shared" si="2"/>
        <v>0</v>
      </c>
      <c r="J9" s="126">
        <f t="shared" si="3"/>
        <v>500</v>
      </c>
    </row>
    <row r="10" spans="1:10" s="28" customFormat="1" ht="31.5">
      <c r="A10" s="1"/>
      <c r="B10" s="250" t="s">
        <v>556</v>
      </c>
      <c r="C10" s="94" t="s">
        <v>140</v>
      </c>
      <c r="D10" s="241">
        <v>3</v>
      </c>
      <c r="E10" s="203">
        <f t="shared" si="0"/>
        <v>1500</v>
      </c>
      <c r="F10" s="241"/>
      <c r="G10" s="125">
        <f t="shared" si="1"/>
        <v>0</v>
      </c>
      <c r="H10" s="45"/>
      <c r="I10" s="45">
        <f t="shared" si="2"/>
        <v>0</v>
      </c>
      <c r="J10" s="203">
        <f t="shared" si="3"/>
        <v>1500</v>
      </c>
    </row>
    <row r="11" spans="1:10" s="28" customFormat="1" ht="30">
      <c r="A11" s="17"/>
      <c r="B11" s="238" t="s">
        <v>557</v>
      </c>
      <c r="C11" s="94" t="s">
        <v>324</v>
      </c>
      <c r="D11" s="241">
        <v>4</v>
      </c>
      <c r="E11" s="203">
        <f>D11*500</f>
        <v>2000</v>
      </c>
      <c r="F11" s="241">
        <v>1</v>
      </c>
      <c r="G11" s="125">
        <f>F11*1500</f>
        <v>1500</v>
      </c>
      <c r="H11" s="45"/>
      <c r="I11" s="45">
        <f>H11*1500</f>
        <v>0</v>
      </c>
      <c r="J11" s="203">
        <f>E11+G11+I11</f>
        <v>3500</v>
      </c>
    </row>
    <row r="12" spans="1:10" ht="15.75">
      <c r="A12" s="10" t="s">
        <v>3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31.5">
      <c r="A13" s="1"/>
      <c r="B13" s="185" t="s">
        <v>521</v>
      </c>
      <c r="C13" s="126" t="s">
        <v>324</v>
      </c>
      <c r="D13" s="26">
        <v>2</v>
      </c>
      <c r="E13" s="126">
        <f t="shared" si="0"/>
        <v>1000</v>
      </c>
      <c r="F13" s="26"/>
      <c r="G13" s="125">
        <f t="shared" si="1"/>
        <v>0</v>
      </c>
      <c r="H13" s="27"/>
      <c r="I13" s="27">
        <f t="shared" si="2"/>
        <v>0</v>
      </c>
      <c r="J13" s="126">
        <f t="shared" si="3"/>
        <v>1000</v>
      </c>
    </row>
    <row r="14" spans="1:10" ht="15.75">
      <c r="A14" s="10" t="s">
        <v>26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s="28" customFormat="1" ht="15.75">
      <c r="A15" s="8"/>
      <c r="B15" s="23"/>
      <c r="C15" s="8"/>
      <c r="D15" s="9"/>
      <c r="E15" s="126">
        <f t="shared" si="0"/>
        <v>0</v>
      </c>
      <c r="F15" s="9"/>
      <c r="G15" s="125">
        <f t="shared" si="1"/>
        <v>0</v>
      </c>
      <c r="H15" s="27"/>
      <c r="I15" s="27">
        <f t="shared" si="2"/>
        <v>0</v>
      </c>
      <c r="J15" s="126">
        <f t="shared" si="3"/>
        <v>0</v>
      </c>
    </row>
    <row r="16" spans="1:10" ht="15.75">
      <c r="A16" s="10" t="s">
        <v>4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s="28" customFormat="1" ht="30" customHeight="1">
      <c r="A17" s="1"/>
      <c r="B17" s="97" t="s">
        <v>318</v>
      </c>
      <c r="C17" s="111" t="s">
        <v>324</v>
      </c>
      <c r="D17" s="26">
        <v>4</v>
      </c>
      <c r="E17" s="126">
        <f t="shared" si="0"/>
        <v>2000</v>
      </c>
      <c r="F17" s="26"/>
      <c r="G17" s="125">
        <f t="shared" si="1"/>
        <v>0</v>
      </c>
      <c r="H17" s="27"/>
      <c r="I17" s="27">
        <f t="shared" si="2"/>
        <v>0</v>
      </c>
      <c r="J17" s="126">
        <f t="shared" si="3"/>
        <v>2000</v>
      </c>
    </row>
    <row r="18" spans="1:10" ht="15.75">
      <c r="A18" s="10" t="s">
        <v>21</v>
      </c>
      <c r="B18" s="5"/>
      <c r="C18" s="5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ht="15.75">
      <c r="A19" s="1"/>
      <c r="B19" s="17"/>
      <c r="C19" s="17"/>
      <c r="D19" s="26"/>
      <c r="E19" s="126">
        <f t="shared" si="0"/>
        <v>0</v>
      </c>
      <c r="F19" s="26"/>
      <c r="G19" s="125">
        <f t="shared" si="1"/>
        <v>0</v>
      </c>
      <c r="H19" s="27"/>
      <c r="I19" s="27">
        <f t="shared" si="2"/>
        <v>0</v>
      </c>
      <c r="J19" s="126">
        <f t="shared" si="3"/>
        <v>0</v>
      </c>
    </row>
    <row r="20" spans="1:10" ht="16.5" customHeight="1">
      <c r="A20" s="10" t="s">
        <v>5</v>
      </c>
      <c r="B20" s="5"/>
      <c r="C20" s="5"/>
      <c r="D20" s="3"/>
      <c r="E20" s="3">
        <f t="shared" si="0"/>
        <v>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0</v>
      </c>
    </row>
    <row r="21" spans="1:10" s="28" customFormat="1" ht="21.75" customHeight="1">
      <c r="A21" s="50"/>
      <c r="B21" s="27"/>
      <c r="C21" s="27"/>
      <c r="D21" s="27"/>
      <c r="E21" s="126">
        <f t="shared" si="0"/>
        <v>0</v>
      </c>
      <c r="F21" s="26"/>
      <c r="G21" s="125">
        <f t="shared" si="1"/>
        <v>0</v>
      </c>
      <c r="H21" s="27"/>
      <c r="I21" s="27">
        <f t="shared" si="2"/>
        <v>0</v>
      </c>
      <c r="J21" s="126">
        <f t="shared" si="3"/>
        <v>0</v>
      </c>
    </row>
    <row r="22" spans="1:10" ht="19.5" customHeight="1">
      <c r="A22" s="10" t="s">
        <v>6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ht="35.25" customHeight="1">
      <c r="A23" s="8"/>
      <c r="B23" s="200" t="s">
        <v>321</v>
      </c>
      <c r="C23" s="201" t="s">
        <v>322</v>
      </c>
      <c r="D23" s="202"/>
      <c r="E23" s="203">
        <f t="shared" si="0"/>
        <v>0</v>
      </c>
      <c r="F23" s="202">
        <v>1</v>
      </c>
      <c r="G23" s="125">
        <f t="shared" si="1"/>
        <v>1500</v>
      </c>
      <c r="H23" s="204"/>
      <c r="I23" s="204">
        <f t="shared" si="2"/>
        <v>0</v>
      </c>
      <c r="J23" s="203">
        <f t="shared" si="3"/>
        <v>1500</v>
      </c>
    </row>
    <row r="24" spans="1:10" ht="19.5" customHeight="1">
      <c r="A24" s="10" t="s">
        <v>7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ht="19.5" customHeight="1">
      <c r="A25" s="1"/>
      <c r="B25" s="17" t="s">
        <v>384</v>
      </c>
      <c r="C25" s="17" t="s">
        <v>324</v>
      </c>
      <c r="D25" s="26">
        <v>1</v>
      </c>
      <c r="E25" s="126">
        <f t="shared" si="0"/>
        <v>500</v>
      </c>
      <c r="F25" s="26">
        <v>1</v>
      </c>
      <c r="G25" s="125">
        <f t="shared" si="1"/>
        <v>1500</v>
      </c>
      <c r="H25" s="27"/>
      <c r="I25" s="27">
        <f t="shared" si="2"/>
        <v>0</v>
      </c>
      <c r="J25" s="126">
        <f t="shared" si="3"/>
        <v>2000</v>
      </c>
    </row>
    <row r="26" spans="1:10" ht="31.5">
      <c r="A26" s="10" t="s">
        <v>8</v>
      </c>
      <c r="B26" s="5"/>
      <c r="C26" s="5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5.75">
      <c r="A27" s="8"/>
      <c r="B27" s="205" t="s">
        <v>384</v>
      </c>
      <c r="C27" s="205" t="s">
        <v>324</v>
      </c>
      <c r="D27" s="9">
        <v>3</v>
      </c>
      <c r="E27" s="126">
        <f t="shared" si="0"/>
        <v>1500</v>
      </c>
      <c r="F27" s="9"/>
      <c r="G27" s="125">
        <f t="shared" si="1"/>
        <v>0</v>
      </c>
      <c r="H27" s="27"/>
      <c r="I27" s="27">
        <f t="shared" si="2"/>
        <v>0</v>
      </c>
      <c r="J27" s="126">
        <f t="shared" si="3"/>
        <v>1500</v>
      </c>
    </row>
    <row r="28" spans="1:10" ht="15.75">
      <c r="A28" s="11" t="s">
        <v>185</v>
      </c>
      <c r="B28" s="12"/>
      <c r="C28" s="12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31.5">
      <c r="A29" s="13"/>
      <c r="B29" s="196" t="s">
        <v>323</v>
      </c>
      <c r="C29" s="197" t="s">
        <v>324</v>
      </c>
      <c r="D29" s="9">
        <v>4</v>
      </c>
      <c r="E29" s="126">
        <f t="shared" si="0"/>
        <v>2000</v>
      </c>
      <c r="F29" s="9"/>
      <c r="G29" s="125">
        <f t="shared" si="1"/>
        <v>0</v>
      </c>
      <c r="H29" s="27"/>
      <c r="I29" s="27">
        <f t="shared" si="2"/>
        <v>0</v>
      </c>
      <c r="J29" s="126">
        <f t="shared" si="3"/>
        <v>2000</v>
      </c>
    </row>
    <row r="30" spans="1:10" ht="15.75">
      <c r="A30" s="10" t="s">
        <v>9</v>
      </c>
      <c r="B30" s="5"/>
      <c r="C30" s="5"/>
      <c r="D30" s="3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ht="15.75">
      <c r="A31" s="8"/>
      <c r="B31" s="22"/>
      <c r="C31" s="22"/>
      <c r="D31" s="9"/>
      <c r="E31" s="126">
        <f t="shared" si="0"/>
        <v>0</v>
      </c>
      <c r="F31" s="9"/>
      <c r="G31" s="125">
        <f t="shared" si="1"/>
        <v>0</v>
      </c>
      <c r="H31" s="27"/>
      <c r="I31" s="27">
        <f t="shared" si="2"/>
        <v>0</v>
      </c>
      <c r="J31" s="126">
        <f t="shared" si="3"/>
        <v>0</v>
      </c>
    </row>
    <row r="32" spans="1:10" ht="15.75">
      <c r="A32" s="10" t="s">
        <v>10</v>
      </c>
      <c r="B32" s="5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28" customFormat="1" ht="31.5">
      <c r="A33" s="8"/>
      <c r="B33" s="17" t="s">
        <v>384</v>
      </c>
      <c r="C33" s="197" t="s">
        <v>324</v>
      </c>
      <c r="D33" s="27">
        <v>1</v>
      </c>
      <c r="E33" s="126">
        <f t="shared" si="0"/>
        <v>500</v>
      </c>
      <c r="F33" s="9"/>
      <c r="G33" s="125">
        <f t="shared" si="1"/>
        <v>0</v>
      </c>
      <c r="H33" s="27"/>
      <c r="I33" s="27">
        <f t="shared" si="2"/>
        <v>0</v>
      </c>
      <c r="J33" s="126">
        <f t="shared" si="3"/>
        <v>500</v>
      </c>
    </row>
    <row r="34" spans="1:10" s="28" customFormat="1" ht="26.25" customHeight="1">
      <c r="A34" s="8"/>
      <c r="B34" s="17" t="s">
        <v>212</v>
      </c>
      <c r="C34" s="17" t="s">
        <v>140</v>
      </c>
      <c r="D34" s="27">
        <v>1</v>
      </c>
      <c r="E34" s="126">
        <f>D34*500</f>
        <v>500</v>
      </c>
      <c r="F34" s="9"/>
      <c r="G34" s="125">
        <f>F34*1500</f>
        <v>0</v>
      </c>
      <c r="H34" s="27"/>
      <c r="I34" s="27">
        <f>H34*1500</f>
        <v>0</v>
      </c>
      <c r="J34" s="126">
        <f>E34+G34+I34</f>
        <v>500</v>
      </c>
    </row>
    <row r="35" spans="1:10" s="28" customFormat="1" ht="30">
      <c r="A35" s="8"/>
      <c r="B35" s="188" t="s">
        <v>676</v>
      </c>
      <c r="C35" s="58" t="s">
        <v>324</v>
      </c>
      <c r="D35" s="58">
        <v>1</v>
      </c>
      <c r="E35" s="126">
        <f>D35*500</f>
        <v>500</v>
      </c>
      <c r="F35" s="9"/>
      <c r="G35" s="125">
        <f>F35*1500</f>
        <v>0</v>
      </c>
      <c r="H35" s="27"/>
      <c r="I35" s="27">
        <f>H35*1500</f>
        <v>0</v>
      </c>
      <c r="J35" s="126">
        <f>E35+G35+I35</f>
        <v>500</v>
      </c>
    </row>
    <row r="36" spans="1:10" ht="15.75">
      <c r="A36" s="10" t="s">
        <v>11</v>
      </c>
      <c r="B36" s="24"/>
      <c r="C36" s="5"/>
      <c r="D36" s="3"/>
      <c r="E36" s="3">
        <f t="shared" si="0"/>
        <v>0</v>
      </c>
      <c r="F36" s="3"/>
      <c r="G36" s="3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s="28" customFormat="1" ht="15.75">
      <c r="A37" s="1"/>
      <c r="B37" s="251" t="s">
        <v>595</v>
      </c>
      <c r="C37" s="251" t="s">
        <v>322</v>
      </c>
      <c r="D37" s="253">
        <v>1</v>
      </c>
      <c r="E37" s="126">
        <f t="shared" si="0"/>
        <v>500</v>
      </c>
      <c r="F37" s="26"/>
      <c r="G37" s="125">
        <f t="shared" si="1"/>
        <v>0</v>
      </c>
      <c r="H37" s="27"/>
      <c r="I37" s="27">
        <f t="shared" si="2"/>
        <v>0</v>
      </c>
      <c r="J37" s="126">
        <f t="shared" si="3"/>
        <v>500</v>
      </c>
    </row>
    <row r="38" spans="1:10" s="30" customFormat="1" ht="31.5">
      <c r="A38" s="17"/>
      <c r="B38" s="254" t="s">
        <v>624</v>
      </c>
      <c r="C38" s="254" t="s">
        <v>140</v>
      </c>
      <c r="D38" s="253">
        <v>3</v>
      </c>
      <c r="E38" s="126">
        <f t="shared" si="0"/>
        <v>1500</v>
      </c>
      <c r="F38" s="26"/>
      <c r="G38" s="125">
        <f t="shared" si="1"/>
        <v>0</v>
      </c>
      <c r="H38" s="27"/>
      <c r="I38" s="27">
        <f t="shared" si="2"/>
        <v>0</v>
      </c>
      <c r="J38" s="126">
        <f t="shared" si="3"/>
        <v>1500</v>
      </c>
    </row>
    <row r="39" spans="1:10" ht="15.75">
      <c r="A39" s="10" t="s">
        <v>12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s="28" customFormat="1" ht="31.5">
      <c r="A40" s="1"/>
      <c r="B40" s="17" t="s">
        <v>139</v>
      </c>
      <c r="C40" s="17" t="s">
        <v>140</v>
      </c>
      <c r="D40" s="26">
        <v>1</v>
      </c>
      <c r="E40" s="126">
        <f t="shared" si="0"/>
        <v>500</v>
      </c>
      <c r="F40" s="26"/>
      <c r="G40" s="125">
        <f t="shared" si="1"/>
        <v>0</v>
      </c>
      <c r="H40" s="27"/>
      <c r="I40" s="27">
        <f t="shared" si="2"/>
        <v>0</v>
      </c>
      <c r="J40" s="126">
        <f t="shared" si="3"/>
        <v>500</v>
      </c>
    </row>
    <row r="41" spans="1:10" s="28" customFormat="1" ht="31.5">
      <c r="A41" s="1"/>
      <c r="B41" s="17" t="s">
        <v>141</v>
      </c>
      <c r="C41" s="17" t="s">
        <v>140</v>
      </c>
      <c r="D41" s="26">
        <v>3</v>
      </c>
      <c r="E41" s="126">
        <f t="shared" si="0"/>
        <v>1500</v>
      </c>
      <c r="F41" s="26"/>
      <c r="G41" s="125">
        <f t="shared" si="1"/>
        <v>0</v>
      </c>
      <c r="H41" s="27"/>
      <c r="I41" s="27">
        <f t="shared" si="2"/>
        <v>0</v>
      </c>
      <c r="J41" s="126">
        <f t="shared" si="3"/>
        <v>1500</v>
      </c>
    </row>
    <row r="42" spans="1:10" ht="15.75">
      <c r="A42" s="10" t="s">
        <v>13</v>
      </c>
      <c r="B42" s="5"/>
      <c r="C42" s="5"/>
      <c r="D42" s="3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15.75">
      <c r="A43" s="1"/>
      <c r="B43" s="90"/>
      <c r="C43" s="77"/>
      <c r="D43" s="27"/>
      <c r="E43" s="126">
        <f t="shared" si="0"/>
        <v>0</v>
      </c>
      <c r="F43" s="26"/>
      <c r="G43" s="125">
        <f t="shared" si="1"/>
        <v>0</v>
      </c>
      <c r="H43" s="27"/>
      <c r="I43" s="27">
        <f t="shared" si="2"/>
        <v>0</v>
      </c>
      <c r="J43" s="126">
        <f t="shared" si="3"/>
        <v>0</v>
      </c>
    </row>
    <row r="44" spans="1:10" ht="20.25" customHeight="1">
      <c r="A44" s="10" t="s">
        <v>14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20.25" customHeight="1">
      <c r="A45" s="1"/>
      <c r="B45" s="17" t="s">
        <v>148</v>
      </c>
      <c r="C45" s="17" t="s">
        <v>140</v>
      </c>
      <c r="D45" s="27">
        <v>1</v>
      </c>
      <c r="E45" s="27">
        <f t="shared" si="0"/>
        <v>500</v>
      </c>
      <c r="F45" s="27"/>
      <c r="G45" s="27">
        <f t="shared" si="1"/>
        <v>0</v>
      </c>
      <c r="H45" s="27"/>
      <c r="I45" s="27">
        <f t="shared" si="2"/>
        <v>0</v>
      </c>
      <c r="J45" s="27">
        <f t="shared" si="3"/>
        <v>500</v>
      </c>
    </row>
    <row r="46" spans="1:10" ht="35.25" customHeight="1">
      <c r="A46" s="1"/>
      <c r="B46" s="67" t="s">
        <v>384</v>
      </c>
      <c r="C46" s="62" t="s">
        <v>324</v>
      </c>
      <c r="D46" s="27">
        <v>3</v>
      </c>
      <c r="E46" s="126">
        <f t="shared" si="0"/>
        <v>1500</v>
      </c>
      <c r="F46" s="26"/>
      <c r="G46" s="125">
        <f t="shared" si="1"/>
        <v>0</v>
      </c>
      <c r="H46" s="27"/>
      <c r="I46" s="27">
        <f t="shared" si="2"/>
        <v>0</v>
      </c>
      <c r="J46" s="126">
        <f t="shared" si="3"/>
        <v>1500</v>
      </c>
    </row>
    <row r="47" spans="1:10" ht="31.5">
      <c r="A47" s="10" t="s">
        <v>15</v>
      </c>
      <c r="B47" s="5"/>
      <c r="C47" s="5"/>
      <c r="D47" s="3"/>
      <c r="E47" s="3"/>
      <c r="F47" s="3"/>
      <c r="G47" s="3">
        <f t="shared" si="1"/>
        <v>0</v>
      </c>
      <c r="H47" s="3"/>
      <c r="I47" s="3">
        <f t="shared" si="2"/>
        <v>0</v>
      </c>
      <c r="J47" s="3">
        <f t="shared" si="3"/>
        <v>0</v>
      </c>
    </row>
    <row r="48" spans="1:10" ht="15.75">
      <c r="A48" s="1"/>
      <c r="B48" s="17"/>
      <c r="C48" s="17"/>
      <c r="D48" s="26"/>
      <c r="E48" s="126">
        <f t="shared" si="0"/>
        <v>0</v>
      </c>
      <c r="F48" s="26"/>
      <c r="G48" s="125">
        <f t="shared" si="1"/>
        <v>0</v>
      </c>
      <c r="H48" s="27"/>
      <c r="I48" s="27">
        <f t="shared" si="2"/>
        <v>0</v>
      </c>
      <c r="J48" s="126">
        <f t="shared" si="3"/>
        <v>0</v>
      </c>
    </row>
    <row r="49" spans="1:10" ht="31.5">
      <c r="A49" s="10" t="s">
        <v>16</v>
      </c>
      <c r="B49" s="5"/>
      <c r="C49" s="5"/>
      <c r="D49" s="3"/>
      <c r="E49" s="3">
        <f t="shared" si="0"/>
        <v>0</v>
      </c>
      <c r="F49" s="3"/>
      <c r="G49" s="3">
        <f t="shared" si="1"/>
        <v>0</v>
      </c>
      <c r="H49" s="3"/>
      <c r="I49" s="3">
        <f t="shared" si="2"/>
        <v>0</v>
      </c>
      <c r="J49" s="3">
        <f t="shared" si="3"/>
        <v>0</v>
      </c>
    </row>
    <row r="50" spans="1:10" ht="30">
      <c r="A50" s="43"/>
      <c r="B50" s="67" t="s">
        <v>384</v>
      </c>
      <c r="C50" s="62" t="s">
        <v>324</v>
      </c>
      <c r="D50" s="44">
        <v>1</v>
      </c>
      <c r="E50" s="126">
        <f t="shared" si="0"/>
        <v>500</v>
      </c>
      <c r="F50" s="44"/>
      <c r="G50" s="125">
        <f t="shared" si="1"/>
        <v>0</v>
      </c>
      <c r="H50" s="27"/>
      <c r="I50" s="27">
        <f t="shared" si="2"/>
        <v>0</v>
      </c>
      <c r="J50" s="126">
        <f t="shared" si="3"/>
        <v>500</v>
      </c>
    </row>
    <row r="51" spans="1:10" ht="15.75">
      <c r="A51" s="10" t="s">
        <v>17</v>
      </c>
      <c r="B51" s="5"/>
      <c r="C51" s="5"/>
      <c r="D51" s="3"/>
      <c r="E51" s="3">
        <f t="shared" si="0"/>
        <v>0</v>
      </c>
      <c r="F51" s="3"/>
      <c r="G51" s="3">
        <f t="shared" si="1"/>
        <v>0</v>
      </c>
      <c r="H51" s="3"/>
      <c r="I51" s="3">
        <f t="shared" si="2"/>
        <v>0</v>
      </c>
      <c r="J51" s="3">
        <f t="shared" si="3"/>
        <v>0</v>
      </c>
    </row>
    <row r="52" spans="1:10" ht="15.75">
      <c r="A52" s="2"/>
      <c r="B52" s="2"/>
      <c r="C52" s="2"/>
      <c r="D52" s="2"/>
      <c r="E52" s="126">
        <f t="shared" si="0"/>
        <v>0</v>
      </c>
      <c r="F52" s="2"/>
      <c r="G52" s="125">
        <f t="shared" si="1"/>
        <v>0</v>
      </c>
      <c r="H52" s="27"/>
      <c r="I52" s="27">
        <f t="shared" si="2"/>
        <v>0</v>
      </c>
      <c r="J52" s="12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J47"/>
  <sheetViews>
    <sheetView zoomScalePageLayoutView="0" workbookViewId="0" topLeftCell="A19">
      <selection activeCell="B32" sqref="B32:J32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00390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56" t="s">
        <v>483</v>
      </c>
      <c r="C3" s="56"/>
      <c r="D3" s="56">
        <v>2</v>
      </c>
      <c r="E3" s="220">
        <f>D3*500</f>
        <v>1000</v>
      </c>
      <c r="F3" s="219"/>
      <c r="G3" s="125">
        <f>F3*1500</f>
        <v>0</v>
      </c>
      <c r="H3" s="27"/>
      <c r="I3" s="27">
        <f>H3*1500</f>
        <v>0</v>
      </c>
      <c r="J3" s="220">
        <f>E3+G3+I3</f>
        <v>1000</v>
      </c>
    </row>
    <row r="4" spans="1:10" ht="31.5">
      <c r="A4" s="4" t="s">
        <v>1</v>
      </c>
      <c r="B4" s="5"/>
      <c r="C4" s="5"/>
      <c r="D4" s="3"/>
      <c r="E4" s="3">
        <f aca="true" t="shared" si="0" ref="E4:E47">D4*500</f>
        <v>0</v>
      </c>
      <c r="F4" s="3"/>
      <c r="G4" s="3">
        <f aca="true" t="shared" si="1" ref="G4:G47">F4*1500</f>
        <v>0</v>
      </c>
      <c r="H4" s="3"/>
      <c r="I4" s="3">
        <f aca="true" t="shared" si="2" ref="I4:I47">H4*1500</f>
        <v>0</v>
      </c>
      <c r="J4" s="3">
        <f aca="true" t="shared" si="3" ref="J4:J47">E4+G4+I4</f>
        <v>0</v>
      </c>
    </row>
    <row r="5" spans="1:10" s="28" customFormat="1" ht="15.75">
      <c r="A5" s="33"/>
      <c r="B5" s="102"/>
      <c r="C5" s="17"/>
      <c r="D5" s="26"/>
      <c r="E5" s="126">
        <f t="shared" si="0"/>
        <v>0</v>
      </c>
      <c r="F5" s="26"/>
      <c r="G5" s="125">
        <f t="shared" si="1"/>
        <v>0</v>
      </c>
      <c r="H5" s="27"/>
      <c r="I5" s="27">
        <f t="shared" si="2"/>
        <v>0</v>
      </c>
      <c r="J5" s="126">
        <f t="shared" si="3"/>
        <v>0</v>
      </c>
    </row>
    <row r="6" spans="1:10" ht="15.75">
      <c r="A6" s="10" t="s">
        <v>2</v>
      </c>
      <c r="B6" s="5"/>
      <c r="C6" s="5"/>
      <c r="D6" s="3"/>
      <c r="E6" s="3">
        <f t="shared" si="0"/>
        <v>0</v>
      </c>
      <c r="F6" s="3"/>
      <c r="G6" s="3">
        <f t="shared" si="1"/>
        <v>0</v>
      </c>
      <c r="H6" s="3"/>
      <c r="I6" s="3">
        <f t="shared" si="2"/>
        <v>0</v>
      </c>
      <c r="J6" s="3">
        <f t="shared" si="3"/>
        <v>0</v>
      </c>
    </row>
    <row r="7" spans="1:10" ht="15.75">
      <c r="A7" s="14"/>
      <c r="B7" s="237" t="s">
        <v>558</v>
      </c>
      <c r="C7" s="14" t="s">
        <v>143</v>
      </c>
      <c r="D7" s="15">
        <v>1</v>
      </c>
      <c r="E7" s="126">
        <f t="shared" si="0"/>
        <v>500</v>
      </c>
      <c r="F7" s="15"/>
      <c r="G7" s="125">
        <f t="shared" si="1"/>
        <v>0</v>
      </c>
      <c r="H7" s="16"/>
      <c r="I7" s="27">
        <f t="shared" si="2"/>
        <v>0</v>
      </c>
      <c r="J7" s="126">
        <f t="shared" si="3"/>
        <v>500</v>
      </c>
    </row>
    <row r="8" spans="1:10" ht="15.75">
      <c r="A8" s="10" t="s">
        <v>3</v>
      </c>
      <c r="B8" s="5"/>
      <c r="C8" s="5"/>
      <c r="D8" s="3"/>
      <c r="E8" s="3">
        <f t="shared" si="0"/>
        <v>0</v>
      </c>
      <c r="F8" s="3"/>
      <c r="G8" s="3">
        <f t="shared" si="1"/>
        <v>0</v>
      </c>
      <c r="H8" s="3"/>
      <c r="I8" s="3">
        <f t="shared" si="2"/>
        <v>0</v>
      </c>
      <c r="J8" s="3">
        <f t="shared" si="3"/>
        <v>0</v>
      </c>
    </row>
    <row r="9" spans="1:10" s="28" customFormat="1" ht="15.75">
      <c r="A9" s="1"/>
      <c r="B9" s="17"/>
      <c r="C9" s="17"/>
      <c r="D9" s="26"/>
      <c r="E9" s="126">
        <f t="shared" si="0"/>
        <v>0</v>
      </c>
      <c r="F9" s="26"/>
      <c r="G9" s="125">
        <f t="shared" si="1"/>
        <v>0</v>
      </c>
      <c r="H9" s="27"/>
      <c r="I9" s="27">
        <f t="shared" si="2"/>
        <v>0</v>
      </c>
      <c r="J9" s="126">
        <f t="shared" si="3"/>
        <v>0</v>
      </c>
    </row>
    <row r="10" spans="1:10" ht="15.75">
      <c r="A10" s="10" t="s">
        <v>26</v>
      </c>
      <c r="B10" s="5"/>
      <c r="C10" s="5"/>
      <c r="D10" s="3"/>
      <c r="E10" s="3">
        <f t="shared" si="0"/>
        <v>0</v>
      </c>
      <c r="F10" s="3"/>
      <c r="G10" s="3">
        <f t="shared" si="1"/>
        <v>0</v>
      </c>
      <c r="H10" s="3"/>
      <c r="I10" s="3">
        <f t="shared" si="2"/>
        <v>0</v>
      </c>
      <c r="J10" s="3">
        <f t="shared" si="3"/>
        <v>0</v>
      </c>
    </row>
    <row r="11" spans="1:10" s="28" customFormat="1" ht="15.75">
      <c r="A11" s="8"/>
      <c r="B11" s="23"/>
      <c r="C11" s="8"/>
      <c r="D11" s="9"/>
      <c r="E11" s="126">
        <f t="shared" si="0"/>
        <v>0</v>
      </c>
      <c r="F11" s="9"/>
      <c r="G11" s="125">
        <f t="shared" si="1"/>
        <v>0</v>
      </c>
      <c r="H11" s="2"/>
      <c r="I11" s="27">
        <f t="shared" si="2"/>
        <v>0</v>
      </c>
      <c r="J11" s="126">
        <f t="shared" si="3"/>
        <v>0</v>
      </c>
    </row>
    <row r="12" spans="1:10" ht="15.75">
      <c r="A12" s="10" t="s">
        <v>4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ht="19.5" customHeight="1">
      <c r="A13" s="1"/>
      <c r="B13" s="17"/>
      <c r="C13" s="17"/>
      <c r="D13" s="26"/>
      <c r="E13" s="126">
        <f t="shared" si="0"/>
        <v>0</v>
      </c>
      <c r="F13" s="26"/>
      <c r="G13" s="125">
        <f t="shared" si="1"/>
        <v>0</v>
      </c>
      <c r="H13" s="27"/>
      <c r="I13" s="27">
        <f t="shared" si="2"/>
        <v>0</v>
      </c>
      <c r="J13" s="126">
        <f t="shared" si="3"/>
        <v>0</v>
      </c>
    </row>
    <row r="14" spans="1:10" ht="15.75">
      <c r="A14" s="10" t="s">
        <v>21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ht="15.75">
      <c r="A15" s="1"/>
      <c r="B15" s="17"/>
      <c r="C15" s="17"/>
      <c r="D15" s="26"/>
      <c r="E15" s="126">
        <f t="shared" si="0"/>
        <v>0</v>
      </c>
      <c r="F15" s="26"/>
      <c r="G15" s="125">
        <f t="shared" si="1"/>
        <v>0</v>
      </c>
      <c r="H15" s="27"/>
      <c r="I15" s="27">
        <f t="shared" si="2"/>
        <v>0</v>
      </c>
      <c r="J15" s="126">
        <f t="shared" si="3"/>
        <v>0</v>
      </c>
    </row>
    <row r="16" spans="1:10" ht="16.5" customHeight="1">
      <c r="A16" s="10" t="s">
        <v>5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s="28" customFormat="1" ht="33.75" customHeight="1">
      <c r="A17" s="1"/>
      <c r="B17" s="53" t="s">
        <v>174</v>
      </c>
      <c r="C17" s="53" t="s">
        <v>143</v>
      </c>
      <c r="D17" s="26">
        <v>12</v>
      </c>
      <c r="E17" s="126">
        <f t="shared" si="0"/>
        <v>6000</v>
      </c>
      <c r="F17" s="26"/>
      <c r="G17" s="125">
        <f t="shared" si="1"/>
        <v>0</v>
      </c>
      <c r="H17" s="27"/>
      <c r="I17" s="27">
        <f t="shared" si="2"/>
        <v>0</v>
      </c>
      <c r="J17" s="126">
        <f t="shared" si="3"/>
        <v>6000</v>
      </c>
    </row>
    <row r="18" spans="1:10" ht="19.5" customHeight="1">
      <c r="A18" s="10" t="s">
        <v>6</v>
      </c>
      <c r="B18" s="5"/>
      <c r="C18" s="5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ht="19.5" customHeight="1">
      <c r="A19" s="8"/>
      <c r="B19" s="8"/>
      <c r="C19" s="8"/>
      <c r="D19" s="9"/>
      <c r="E19" s="126">
        <f t="shared" si="0"/>
        <v>0</v>
      </c>
      <c r="F19" s="9"/>
      <c r="G19" s="125">
        <f t="shared" si="1"/>
        <v>0</v>
      </c>
      <c r="H19" s="2"/>
      <c r="I19" s="27">
        <f t="shared" si="2"/>
        <v>0</v>
      </c>
      <c r="J19" s="126">
        <f t="shared" si="3"/>
        <v>0</v>
      </c>
    </row>
    <row r="20" spans="1:10" ht="19.5" customHeight="1">
      <c r="A20" s="10" t="s">
        <v>7</v>
      </c>
      <c r="B20" s="5"/>
      <c r="C20" s="5"/>
      <c r="D20" s="3"/>
      <c r="E20" s="3">
        <f t="shared" si="0"/>
        <v>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0</v>
      </c>
    </row>
    <row r="21" spans="1:10" ht="30" customHeight="1">
      <c r="A21" s="53"/>
      <c r="B21" s="53" t="s">
        <v>385</v>
      </c>
      <c r="C21" s="53" t="s">
        <v>143</v>
      </c>
      <c r="D21" s="53">
        <v>13</v>
      </c>
      <c r="E21" s="126">
        <f t="shared" si="0"/>
        <v>6500</v>
      </c>
      <c r="F21" s="53"/>
      <c r="G21" s="125">
        <f t="shared" si="1"/>
        <v>0</v>
      </c>
      <c r="H21" s="53"/>
      <c r="I21" s="27">
        <f t="shared" si="2"/>
        <v>0</v>
      </c>
      <c r="J21" s="126">
        <f t="shared" si="3"/>
        <v>6500</v>
      </c>
    </row>
    <row r="22" spans="1:10" ht="19.5" customHeight="1">
      <c r="A22" s="53"/>
      <c r="B22" s="53" t="s">
        <v>386</v>
      </c>
      <c r="C22" s="53" t="s">
        <v>143</v>
      </c>
      <c r="D22" s="53">
        <v>1</v>
      </c>
      <c r="E22" s="126">
        <f t="shared" si="0"/>
        <v>500</v>
      </c>
      <c r="F22" s="53"/>
      <c r="G22" s="125">
        <f t="shared" si="1"/>
        <v>0</v>
      </c>
      <c r="H22" s="53"/>
      <c r="I22" s="27">
        <f t="shared" si="2"/>
        <v>0</v>
      </c>
      <c r="J22" s="126">
        <f t="shared" si="3"/>
        <v>500</v>
      </c>
    </row>
    <row r="23" spans="1:10" ht="31.5">
      <c r="A23" s="10" t="s">
        <v>8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s="28" customFormat="1" ht="15.75">
      <c r="A24" s="53"/>
      <c r="B24" s="205" t="s">
        <v>387</v>
      </c>
      <c r="C24" s="205" t="s">
        <v>143</v>
      </c>
      <c r="D24" s="156">
        <v>4</v>
      </c>
      <c r="E24" s="153">
        <f t="shared" si="0"/>
        <v>2000</v>
      </c>
      <c r="F24" s="159"/>
      <c r="G24" s="157">
        <f t="shared" si="1"/>
        <v>0</v>
      </c>
      <c r="H24" s="159"/>
      <c r="I24" s="59">
        <f t="shared" si="2"/>
        <v>0</v>
      </c>
      <c r="J24" s="153">
        <f t="shared" si="3"/>
        <v>2000</v>
      </c>
    </row>
    <row r="25" spans="1:10" s="28" customFormat="1" ht="15.75">
      <c r="A25" s="53"/>
      <c r="B25" s="205" t="s">
        <v>388</v>
      </c>
      <c r="C25" s="205" t="s">
        <v>143</v>
      </c>
      <c r="D25" s="26">
        <v>2</v>
      </c>
      <c r="E25" s="126">
        <f t="shared" si="0"/>
        <v>1000</v>
      </c>
      <c r="F25" s="53"/>
      <c r="G25" s="125">
        <f t="shared" si="1"/>
        <v>0</v>
      </c>
      <c r="H25" s="53"/>
      <c r="I25" s="27">
        <f t="shared" si="2"/>
        <v>0</v>
      </c>
      <c r="J25" s="126">
        <f t="shared" si="3"/>
        <v>1000</v>
      </c>
    </row>
    <row r="26" spans="1:10" s="28" customFormat="1" ht="15.75">
      <c r="A26" s="53"/>
      <c r="B26" s="205" t="s">
        <v>389</v>
      </c>
      <c r="C26" s="205" t="s">
        <v>143</v>
      </c>
      <c r="D26" s="26">
        <v>5</v>
      </c>
      <c r="E26" s="126">
        <f t="shared" si="0"/>
        <v>2500</v>
      </c>
      <c r="F26" s="53"/>
      <c r="G26" s="125">
        <f t="shared" si="1"/>
        <v>0</v>
      </c>
      <c r="H26" s="53"/>
      <c r="I26" s="27">
        <f t="shared" si="2"/>
        <v>0</v>
      </c>
      <c r="J26" s="126">
        <f t="shared" si="3"/>
        <v>2500</v>
      </c>
    </row>
    <row r="27" spans="1:10" ht="15.75">
      <c r="A27" s="11" t="s">
        <v>185</v>
      </c>
      <c r="B27" s="12"/>
      <c r="C27" s="12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13"/>
      <c r="B28" s="197" t="s">
        <v>325</v>
      </c>
      <c r="C28" s="197" t="s">
        <v>143</v>
      </c>
      <c r="D28" s="9">
        <v>2</v>
      </c>
      <c r="E28" s="126">
        <f t="shared" si="0"/>
        <v>1000</v>
      </c>
      <c r="F28" s="9"/>
      <c r="G28" s="125">
        <f t="shared" si="1"/>
        <v>0</v>
      </c>
      <c r="H28" s="2"/>
      <c r="I28" s="27">
        <f t="shared" si="2"/>
        <v>0</v>
      </c>
      <c r="J28" s="126">
        <f t="shared" si="3"/>
        <v>1000</v>
      </c>
    </row>
    <row r="29" spans="1:10" ht="15.75">
      <c r="A29" s="10" t="s">
        <v>9</v>
      </c>
      <c r="B29" s="5"/>
      <c r="C29" s="5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ht="15.75">
      <c r="A30" s="8"/>
      <c r="B30" s="22"/>
      <c r="C30" s="22"/>
      <c r="D30" s="9"/>
      <c r="E30" s="126">
        <f t="shared" si="0"/>
        <v>0</v>
      </c>
      <c r="F30" s="9"/>
      <c r="G30" s="125">
        <f t="shared" si="1"/>
        <v>0</v>
      </c>
      <c r="H30" s="2"/>
      <c r="I30" s="27">
        <f t="shared" si="2"/>
        <v>0</v>
      </c>
      <c r="J30" s="126">
        <f t="shared" si="3"/>
        <v>0</v>
      </c>
    </row>
    <row r="31" spans="1:10" ht="15.75">
      <c r="A31" s="10" t="s">
        <v>10</v>
      </c>
      <c r="B31" s="5"/>
      <c r="C31" s="5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s="28" customFormat="1" ht="31.5">
      <c r="A32" s="8"/>
      <c r="B32" s="8" t="s">
        <v>483</v>
      </c>
      <c r="C32" s="8" t="s">
        <v>143</v>
      </c>
      <c r="D32" s="8">
        <v>1</v>
      </c>
      <c r="E32" s="126">
        <f t="shared" si="0"/>
        <v>500</v>
      </c>
      <c r="F32" s="8"/>
      <c r="G32" s="125">
        <f t="shared" si="1"/>
        <v>0</v>
      </c>
      <c r="H32" s="8"/>
      <c r="I32" s="27">
        <f t="shared" si="2"/>
        <v>0</v>
      </c>
      <c r="J32" s="126">
        <f t="shared" si="3"/>
        <v>500</v>
      </c>
    </row>
    <row r="33" spans="1:10" ht="15.75">
      <c r="A33" s="10" t="s">
        <v>11</v>
      </c>
      <c r="B33" s="24"/>
      <c r="C33" s="5"/>
      <c r="D33" s="3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s="28" customFormat="1" ht="31.5">
      <c r="A34" s="1"/>
      <c r="B34" s="277" t="s">
        <v>625</v>
      </c>
      <c r="C34" s="277" t="s">
        <v>626</v>
      </c>
      <c r="D34" s="26">
        <v>1</v>
      </c>
      <c r="E34" s="126">
        <f t="shared" si="0"/>
        <v>500</v>
      </c>
      <c r="F34" s="26"/>
      <c r="G34" s="125">
        <f t="shared" si="1"/>
        <v>0</v>
      </c>
      <c r="H34" s="27"/>
      <c r="I34" s="27">
        <f t="shared" si="2"/>
        <v>0</v>
      </c>
      <c r="J34" s="126">
        <f t="shared" si="3"/>
        <v>500</v>
      </c>
    </row>
    <row r="35" spans="1:10" s="30" customFormat="1" ht="15.75">
      <c r="A35" s="17"/>
      <c r="B35" s="254" t="s">
        <v>627</v>
      </c>
      <c r="C35" s="254" t="s">
        <v>626</v>
      </c>
      <c r="D35" s="255">
        <v>4</v>
      </c>
      <c r="E35" s="126">
        <f t="shared" si="0"/>
        <v>2000</v>
      </c>
      <c r="F35" s="26"/>
      <c r="G35" s="125">
        <f t="shared" si="1"/>
        <v>0</v>
      </c>
      <c r="H35" s="27"/>
      <c r="I35" s="27">
        <f t="shared" si="2"/>
        <v>0</v>
      </c>
      <c r="J35" s="126">
        <f t="shared" si="3"/>
        <v>2000</v>
      </c>
    </row>
    <row r="36" spans="1:10" ht="15.75">
      <c r="A36" s="10" t="s">
        <v>12</v>
      </c>
      <c r="B36" s="5"/>
      <c r="C36" s="5"/>
      <c r="D36" s="3"/>
      <c r="E36" s="3">
        <f t="shared" si="0"/>
        <v>0</v>
      </c>
      <c r="F36" s="3"/>
      <c r="G36" s="3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s="28" customFormat="1" ht="15.75">
      <c r="A37" s="1"/>
      <c r="B37" s="17" t="s">
        <v>142</v>
      </c>
      <c r="C37" s="17" t="s">
        <v>143</v>
      </c>
      <c r="D37" s="26">
        <v>1</v>
      </c>
      <c r="E37" s="126">
        <f t="shared" si="0"/>
        <v>500</v>
      </c>
      <c r="F37" s="26"/>
      <c r="G37" s="125">
        <f t="shared" si="1"/>
        <v>0</v>
      </c>
      <c r="H37" s="27"/>
      <c r="I37" s="27">
        <f t="shared" si="2"/>
        <v>0</v>
      </c>
      <c r="J37" s="126">
        <f t="shared" si="3"/>
        <v>500</v>
      </c>
    </row>
    <row r="38" spans="1:10" ht="15.75">
      <c r="A38" s="10" t="s">
        <v>13</v>
      </c>
      <c r="B38" s="5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ht="15.75">
      <c r="A39" s="1"/>
      <c r="B39" s="17"/>
      <c r="C39" s="17"/>
      <c r="D39" s="26"/>
      <c r="E39" s="126">
        <f t="shared" si="0"/>
        <v>0</v>
      </c>
      <c r="F39" s="26"/>
      <c r="G39" s="125">
        <f t="shared" si="1"/>
        <v>0</v>
      </c>
      <c r="H39" s="29"/>
      <c r="I39" s="27">
        <f t="shared" si="2"/>
        <v>0</v>
      </c>
      <c r="J39" s="126">
        <f t="shared" si="3"/>
        <v>0</v>
      </c>
    </row>
    <row r="40" spans="1:10" ht="20.25" customHeight="1">
      <c r="A40" s="10" t="s">
        <v>14</v>
      </c>
      <c r="B40" s="5"/>
      <c r="C40" s="5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ht="34.5" customHeight="1">
      <c r="A41" s="1"/>
      <c r="B41" s="95"/>
      <c r="C41" s="101"/>
      <c r="D41" s="27"/>
      <c r="E41" s="126">
        <f t="shared" si="0"/>
        <v>0</v>
      </c>
      <c r="F41" s="26"/>
      <c r="G41" s="125">
        <f t="shared" si="1"/>
        <v>0</v>
      </c>
      <c r="H41" s="27"/>
      <c r="I41" s="27">
        <f t="shared" si="2"/>
        <v>0</v>
      </c>
      <c r="J41" s="126">
        <f t="shared" si="3"/>
        <v>0</v>
      </c>
    </row>
    <row r="42" spans="1:10" ht="31.5">
      <c r="A42" s="10" t="s">
        <v>15</v>
      </c>
      <c r="B42" s="5"/>
      <c r="C42" s="5"/>
      <c r="D42" s="3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15.75">
      <c r="A43" s="1"/>
      <c r="B43" s="17"/>
      <c r="C43" s="17"/>
      <c r="D43" s="26"/>
      <c r="E43" s="126">
        <f t="shared" si="0"/>
        <v>0</v>
      </c>
      <c r="F43" s="26"/>
      <c r="G43" s="125">
        <f t="shared" si="1"/>
        <v>0</v>
      </c>
      <c r="H43" s="27"/>
      <c r="I43" s="27">
        <f t="shared" si="2"/>
        <v>0</v>
      </c>
      <c r="J43" s="126">
        <f t="shared" si="3"/>
        <v>0</v>
      </c>
    </row>
    <row r="44" spans="1:10" ht="31.5">
      <c r="A44" s="10" t="s">
        <v>16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15.75">
      <c r="A45" s="8"/>
      <c r="B45" s="18"/>
      <c r="C45" s="8"/>
      <c r="D45" s="9"/>
      <c r="E45" s="126">
        <f t="shared" si="0"/>
        <v>0</v>
      </c>
      <c r="F45" s="9"/>
      <c r="G45" s="125">
        <f t="shared" si="1"/>
        <v>0</v>
      </c>
      <c r="H45" s="2"/>
      <c r="I45" s="27">
        <f t="shared" si="2"/>
        <v>0</v>
      </c>
      <c r="J45" s="126">
        <f t="shared" si="3"/>
        <v>0</v>
      </c>
    </row>
    <row r="46" spans="1:10" ht="15.75">
      <c r="A46" s="10" t="s">
        <v>17</v>
      </c>
      <c r="B46" s="5"/>
      <c r="C46" s="5"/>
      <c r="D46" s="3"/>
      <c r="E46" s="3">
        <f t="shared" si="0"/>
        <v>0</v>
      </c>
      <c r="F46" s="3"/>
      <c r="G46" s="3">
        <f t="shared" si="1"/>
        <v>0</v>
      </c>
      <c r="H46" s="3"/>
      <c r="I46" s="3">
        <f t="shared" si="2"/>
        <v>0</v>
      </c>
      <c r="J46" s="3">
        <f t="shared" si="3"/>
        <v>0</v>
      </c>
    </row>
    <row r="47" spans="1:10" ht="15.75">
      <c r="A47" s="101"/>
      <c r="B47" s="101" t="s">
        <v>385</v>
      </c>
      <c r="C47" s="101" t="s">
        <v>143</v>
      </c>
      <c r="D47" s="101">
        <v>6</v>
      </c>
      <c r="E47" s="126">
        <f t="shared" si="0"/>
        <v>3000</v>
      </c>
      <c r="F47" s="101">
        <v>1</v>
      </c>
      <c r="G47" s="125">
        <f t="shared" si="1"/>
        <v>1500</v>
      </c>
      <c r="H47" s="101"/>
      <c r="I47" s="27">
        <f t="shared" si="2"/>
        <v>0</v>
      </c>
      <c r="J47" s="126">
        <f t="shared" si="3"/>
        <v>4500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J46"/>
  <sheetViews>
    <sheetView zoomScalePageLayoutView="0" workbookViewId="0" topLeftCell="A22">
      <selection activeCell="C33" sqref="C33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281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147" t="s">
        <v>22</v>
      </c>
      <c r="B2" s="148"/>
      <c r="C2" s="148"/>
      <c r="D2" s="149"/>
      <c r="E2" s="149"/>
      <c r="F2" s="149"/>
      <c r="G2" s="150"/>
      <c r="H2" s="150"/>
      <c r="I2" s="150"/>
      <c r="J2" s="150"/>
    </row>
    <row r="3" spans="1:10" s="146" customFormat="1" ht="31.5" customHeight="1">
      <c r="A3" s="46" t="s">
        <v>29</v>
      </c>
      <c r="B3" s="218" t="s">
        <v>484</v>
      </c>
      <c r="C3" s="218"/>
      <c r="D3" s="56">
        <v>1</v>
      </c>
      <c r="E3" s="218">
        <f>D3*500</f>
        <v>500</v>
      </c>
      <c r="F3" s="218"/>
      <c r="G3" s="218">
        <f>F3*1500</f>
        <v>0</v>
      </c>
      <c r="H3" s="218"/>
      <c r="I3" s="218">
        <f>H3*1500</f>
        <v>0</v>
      </c>
      <c r="J3" s="218">
        <f>E3+G3+I3</f>
        <v>500</v>
      </c>
    </row>
    <row r="4" spans="1:10" ht="31.5">
      <c r="A4" s="151" t="s">
        <v>1</v>
      </c>
      <c r="B4" s="109"/>
      <c r="C4" s="109"/>
      <c r="D4" s="152"/>
      <c r="E4" s="152">
        <f aca="true" t="shared" si="0" ref="E4:E46">D4*500</f>
        <v>0</v>
      </c>
      <c r="F4" s="152"/>
      <c r="G4" s="152">
        <f aca="true" t="shared" si="1" ref="G4:G46">F4*1500</f>
        <v>0</v>
      </c>
      <c r="H4" s="152"/>
      <c r="I4" s="152">
        <f aca="true" t="shared" si="2" ref="I4:I46">H4*1500</f>
        <v>0</v>
      </c>
      <c r="J4" s="152">
        <f aca="true" t="shared" si="3" ref="J4:J46">E4+G4+I4</f>
        <v>0</v>
      </c>
    </row>
    <row r="5" spans="1:10" s="28" customFormat="1" ht="15.75">
      <c r="A5" s="33"/>
      <c r="B5" s="58" t="s">
        <v>326</v>
      </c>
      <c r="C5" s="58" t="s">
        <v>327</v>
      </c>
      <c r="D5" s="26">
        <v>2</v>
      </c>
      <c r="E5" s="126">
        <f t="shared" si="0"/>
        <v>1000</v>
      </c>
      <c r="F5" s="26"/>
      <c r="G5" s="125">
        <f t="shared" si="1"/>
        <v>0</v>
      </c>
      <c r="H5" s="27"/>
      <c r="I5" s="27">
        <f t="shared" si="2"/>
        <v>0</v>
      </c>
      <c r="J5" s="126">
        <f t="shared" si="3"/>
        <v>1000</v>
      </c>
    </row>
    <row r="6" spans="1:10" ht="15.75">
      <c r="A6" s="10" t="s">
        <v>2</v>
      </c>
      <c r="B6" s="5"/>
      <c r="C6" s="5"/>
      <c r="D6" s="3"/>
      <c r="E6" s="3">
        <f t="shared" si="0"/>
        <v>0</v>
      </c>
      <c r="F6" s="3"/>
      <c r="G6" s="3">
        <f t="shared" si="1"/>
        <v>0</v>
      </c>
      <c r="H6" s="3"/>
      <c r="I6" s="3">
        <f t="shared" si="2"/>
        <v>0</v>
      </c>
      <c r="J6" s="3">
        <f t="shared" si="3"/>
        <v>0</v>
      </c>
    </row>
    <row r="7" spans="1:10" s="28" customFormat="1" ht="15.75">
      <c r="A7" s="1"/>
      <c r="B7" s="237" t="s">
        <v>559</v>
      </c>
      <c r="C7" s="17" t="s">
        <v>88</v>
      </c>
      <c r="D7" s="26">
        <v>2</v>
      </c>
      <c r="E7" s="126">
        <f t="shared" si="0"/>
        <v>1000</v>
      </c>
      <c r="F7" s="26"/>
      <c r="G7" s="125">
        <f t="shared" si="1"/>
        <v>0</v>
      </c>
      <c r="H7" s="27"/>
      <c r="I7" s="27">
        <f t="shared" si="2"/>
        <v>0</v>
      </c>
      <c r="J7" s="126">
        <f t="shared" si="3"/>
        <v>1000</v>
      </c>
    </row>
    <row r="8" spans="1:10" ht="15.75">
      <c r="A8" s="10" t="s">
        <v>3</v>
      </c>
      <c r="B8" s="5"/>
      <c r="C8" s="5"/>
      <c r="D8" s="3"/>
      <c r="E8" s="3">
        <f t="shared" si="0"/>
        <v>0</v>
      </c>
      <c r="F8" s="3"/>
      <c r="G8" s="3">
        <f t="shared" si="1"/>
        <v>0</v>
      </c>
      <c r="H8" s="3"/>
      <c r="I8" s="3">
        <f t="shared" si="2"/>
        <v>0</v>
      </c>
      <c r="J8" s="3">
        <f t="shared" si="3"/>
        <v>0</v>
      </c>
    </row>
    <row r="9" spans="1:10" s="28" customFormat="1" ht="15.75">
      <c r="A9" s="1"/>
      <c r="B9" s="17"/>
      <c r="C9" s="17"/>
      <c r="D9" s="26"/>
      <c r="E9" s="126">
        <f t="shared" si="0"/>
        <v>0</v>
      </c>
      <c r="F9" s="26"/>
      <c r="G9" s="125">
        <f t="shared" si="1"/>
        <v>0</v>
      </c>
      <c r="H9" s="27"/>
      <c r="I9" s="27">
        <f t="shared" si="2"/>
        <v>0</v>
      </c>
      <c r="J9" s="126">
        <f t="shared" si="3"/>
        <v>0</v>
      </c>
    </row>
    <row r="10" spans="1:10" ht="15.75">
      <c r="A10" s="10" t="s">
        <v>26</v>
      </c>
      <c r="B10" s="5"/>
      <c r="C10" s="5"/>
      <c r="D10" s="3"/>
      <c r="E10" s="3">
        <f t="shared" si="0"/>
        <v>0</v>
      </c>
      <c r="F10" s="3"/>
      <c r="G10" s="3">
        <f t="shared" si="1"/>
        <v>0</v>
      </c>
      <c r="H10" s="3"/>
      <c r="I10" s="3">
        <f t="shared" si="2"/>
        <v>0</v>
      </c>
      <c r="J10" s="3">
        <f t="shared" si="3"/>
        <v>0</v>
      </c>
    </row>
    <row r="11" spans="1:10" s="28" customFormat="1" ht="15.75">
      <c r="A11" s="8"/>
      <c r="B11" s="23"/>
      <c r="C11" s="8"/>
      <c r="D11" s="9"/>
      <c r="E11" s="126">
        <f t="shared" si="0"/>
        <v>0</v>
      </c>
      <c r="F11" s="9"/>
      <c r="G11" s="125">
        <f t="shared" si="1"/>
        <v>0</v>
      </c>
      <c r="H11" s="2"/>
      <c r="I11" s="27">
        <f t="shared" si="2"/>
        <v>0</v>
      </c>
      <c r="J11" s="126">
        <f t="shared" si="3"/>
        <v>0</v>
      </c>
    </row>
    <row r="12" spans="1:10" ht="15.75">
      <c r="A12" s="10" t="s">
        <v>4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ht="19.5" customHeight="1">
      <c r="A13" s="1"/>
      <c r="B13" s="17"/>
      <c r="C13" s="17"/>
      <c r="D13" s="26"/>
      <c r="E13" s="126">
        <f t="shared" si="0"/>
        <v>0</v>
      </c>
      <c r="F13" s="26"/>
      <c r="G13" s="125">
        <f t="shared" si="1"/>
        <v>0</v>
      </c>
      <c r="H13" s="27"/>
      <c r="I13" s="27">
        <f t="shared" si="2"/>
        <v>0</v>
      </c>
      <c r="J13" s="126">
        <f t="shared" si="3"/>
        <v>0</v>
      </c>
    </row>
    <row r="14" spans="1:10" ht="15.75">
      <c r="A14" s="10" t="s">
        <v>21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ht="15.75">
      <c r="A15" s="1"/>
      <c r="B15" s="17"/>
      <c r="C15" s="17"/>
      <c r="D15" s="26"/>
      <c r="E15" s="126">
        <f t="shared" si="0"/>
        <v>0</v>
      </c>
      <c r="F15" s="26"/>
      <c r="G15" s="125">
        <f t="shared" si="1"/>
        <v>0</v>
      </c>
      <c r="H15" s="27"/>
      <c r="I15" s="27">
        <f t="shared" si="2"/>
        <v>0</v>
      </c>
      <c r="J15" s="126">
        <f t="shared" si="3"/>
        <v>0</v>
      </c>
    </row>
    <row r="16" spans="1:10" ht="16.5" customHeight="1">
      <c r="A16" s="10" t="s">
        <v>5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s="28" customFormat="1" ht="16.5" customHeight="1">
      <c r="A17" s="8"/>
      <c r="B17" s="20"/>
      <c r="C17" s="20"/>
      <c r="D17" s="9"/>
      <c r="E17" s="126">
        <f t="shared" si="0"/>
        <v>0</v>
      </c>
      <c r="F17" s="9"/>
      <c r="G17" s="125">
        <f t="shared" si="1"/>
        <v>0</v>
      </c>
      <c r="H17" s="21"/>
      <c r="I17" s="27">
        <f t="shared" si="2"/>
        <v>0</v>
      </c>
      <c r="J17" s="126">
        <f t="shared" si="3"/>
        <v>0</v>
      </c>
    </row>
    <row r="18" spans="1:10" ht="19.5" customHeight="1">
      <c r="A18" s="10" t="s">
        <v>6</v>
      </c>
      <c r="B18" s="5"/>
      <c r="C18" s="5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ht="19.5" customHeight="1">
      <c r="A19" s="8"/>
      <c r="B19" s="58" t="s">
        <v>326</v>
      </c>
      <c r="C19" s="58" t="s">
        <v>327</v>
      </c>
      <c r="D19" s="9">
        <v>1</v>
      </c>
      <c r="E19" s="126">
        <f t="shared" si="0"/>
        <v>500</v>
      </c>
      <c r="F19" s="9"/>
      <c r="G19" s="125">
        <f t="shared" si="1"/>
        <v>0</v>
      </c>
      <c r="H19" s="2"/>
      <c r="I19" s="27">
        <f t="shared" si="2"/>
        <v>0</v>
      </c>
      <c r="J19" s="126">
        <f t="shared" si="3"/>
        <v>500</v>
      </c>
    </row>
    <row r="20" spans="1:10" ht="19.5" customHeight="1">
      <c r="A20" s="10" t="s">
        <v>7</v>
      </c>
      <c r="B20" s="5"/>
      <c r="C20" s="5"/>
      <c r="D20" s="3"/>
      <c r="E20" s="3">
        <f t="shared" si="0"/>
        <v>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0</v>
      </c>
    </row>
    <row r="21" spans="1:10" ht="19.5" customHeight="1">
      <c r="A21" s="1"/>
      <c r="B21" s="17" t="s">
        <v>326</v>
      </c>
      <c r="C21" s="17" t="s">
        <v>88</v>
      </c>
      <c r="D21" s="17">
        <v>3</v>
      </c>
      <c r="E21" s="126">
        <f t="shared" si="0"/>
        <v>1500</v>
      </c>
      <c r="F21" s="17"/>
      <c r="G21" s="125">
        <f t="shared" si="1"/>
        <v>0</v>
      </c>
      <c r="H21" s="17"/>
      <c r="I21" s="27">
        <f t="shared" si="2"/>
        <v>0</v>
      </c>
      <c r="J21" s="126">
        <f t="shared" si="3"/>
        <v>1500</v>
      </c>
    </row>
    <row r="22" spans="1:10" ht="31.5">
      <c r="A22" s="10" t="s">
        <v>8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s="28" customFormat="1" ht="15.75">
      <c r="A23" s="1"/>
      <c r="B23" s="205" t="s">
        <v>390</v>
      </c>
      <c r="C23" s="205" t="s">
        <v>391</v>
      </c>
      <c r="D23" s="26">
        <v>1</v>
      </c>
      <c r="E23" s="126">
        <f t="shared" si="0"/>
        <v>500</v>
      </c>
      <c r="F23" s="26"/>
      <c r="G23" s="125">
        <f t="shared" si="1"/>
        <v>0</v>
      </c>
      <c r="H23" s="29"/>
      <c r="I23" s="27">
        <f t="shared" si="2"/>
        <v>0</v>
      </c>
      <c r="J23" s="126">
        <f t="shared" si="3"/>
        <v>500</v>
      </c>
    </row>
    <row r="24" spans="1:10" s="28" customFormat="1" ht="15.75">
      <c r="A24" s="1"/>
      <c r="B24" s="205" t="s">
        <v>392</v>
      </c>
      <c r="C24" s="205" t="s">
        <v>88</v>
      </c>
      <c r="D24" s="26">
        <v>1</v>
      </c>
      <c r="E24" s="126">
        <f t="shared" si="0"/>
        <v>500</v>
      </c>
      <c r="F24" s="26"/>
      <c r="G24" s="125">
        <f t="shared" si="1"/>
        <v>0</v>
      </c>
      <c r="H24" s="29"/>
      <c r="I24" s="27">
        <f t="shared" si="2"/>
        <v>0</v>
      </c>
      <c r="J24" s="126">
        <f t="shared" si="3"/>
        <v>500</v>
      </c>
    </row>
    <row r="25" spans="1:10" ht="15.75">
      <c r="A25" s="11" t="s">
        <v>185</v>
      </c>
      <c r="B25" s="12"/>
      <c r="C25" s="12"/>
      <c r="D25" s="3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ht="15.75">
      <c r="A26" s="13"/>
      <c r="B26" s="58" t="s">
        <v>326</v>
      </c>
      <c r="C26" s="58" t="s">
        <v>327</v>
      </c>
      <c r="D26" s="9">
        <v>3</v>
      </c>
      <c r="E26" s="126">
        <f t="shared" si="0"/>
        <v>1500</v>
      </c>
      <c r="F26" s="9"/>
      <c r="G26" s="125">
        <f t="shared" si="1"/>
        <v>0</v>
      </c>
      <c r="H26" s="2"/>
      <c r="I26" s="27">
        <f t="shared" si="2"/>
        <v>0</v>
      </c>
      <c r="J26" s="126">
        <f t="shared" si="3"/>
        <v>1500</v>
      </c>
    </row>
    <row r="27" spans="1:10" ht="15.75">
      <c r="A27" s="10" t="s">
        <v>9</v>
      </c>
      <c r="B27" s="5"/>
      <c r="C27" s="5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8"/>
      <c r="B28" s="184" t="s">
        <v>87</v>
      </c>
      <c r="C28" s="17" t="s">
        <v>88</v>
      </c>
      <c r="D28" s="26"/>
      <c r="E28" s="126">
        <f t="shared" si="0"/>
        <v>0</v>
      </c>
      <c r="F28" s="9">
        <v>1</v>
      </c>
      <c r="G28" s="125">
        <f t="shared" si="1"/>
        <v>1500</v>
      </c>
      <c r="H28" s="2"/>
      <c r="I28" s="27">
        <f t="shared" si="2"/>
        <v>0</v>
      </c>
      <c r="J28" s="126">
        <f t="shared" si="3"/>
        <v>1500</v>
      </c>
    </row>
    <row r="29" spans="1:10" ht="15.75">
      <c r="A29" s="10" t="s">
        <v>10</v>
      </c>
      <c r="B29" s="5"/>
      <c r="C29" s="5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s="28" customFormat="1" ht="15.75">
      <c r="A30" s="58"/>
      <c r="B30" s="262" t="s">
        <v>392</v>
      </c>
      <c r="C30" s="262" t="s">
        <v>327</v>
      </c>
      <c r="D30" s="278">
        <v>1</v>
      </c>
      <c r="E30" s="126">
        <f t="shared" si="0"/>
        <v>500</v>
      </c>
      <c r="F30" s="59"/>
      <c r="G30" s="125">
        <f t="shared" si="1"/>
        <v>0</v>
      </c>
      <c r="H30" s="59"/>
      <c r="I30" s="27">
        <f t="shared" si="2"/>
        <v>0</v>
      </c>
      <c r="J30" s="126">
        <f t="shared" si="3"/>
        <v>500</v>
      </c>
    </row>
    <row r="31" spans="1:10" s="28" customFormat="1" ht="15.75">
      <c r="A31" s="58"/>
      <c r="B31" s="262" t="s">
        <v>628</v>
      </c>
      <c r="C31" s="262" t="s">
        <v>327</v>
      </c>
      <c r="D31" s="278">
        <v>2</v>
      </c>
      <c r="E31" s="126">
        <f t="shared" si="0"/>
        <v>1000</v>
      </c>
      <c r="F31" s="59"/>
      <c r="G31" s="125">
        <f t="shared" si="1"/>
        <v>0</v>
      </c>
      <c r="H31" s="59"/>
      <c r="I31" s="27">
        <f t="shared" si="2"/>
        <v>0</v>
      </c>
      <c r="J31" s="126">
        <f t="shared" si="3"/>
        <v>1000</v>
      </c>
    </row>
    <row r="32" spans="1:10" ht="15.75">
      <c r="A32" s="10" t="s">
        <v>11</v>
      </c>
      <c r="B32" s="24"/>
      <c r="C32" s="5"/>
      <c r="D32" s="6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28" customFormat="1" ht="15.75">
      <c r="A33" s="1"/>
      <c r="B33" s="262" t="s">
        <v>392</v>
      </c>
      <c r="C33" s="262" t="s">
        <v>327</v>
      </c>
      <c r="D33" s="278">
        <v>1</v>
      </c>
      <c r="E33" s="126">
        <f t="shared" si="0"/>
        <v>500</v>
      </c>
      <c r="F33" s="59"/>
      <c r="G33" s="125">
        <f t="shared" si="1"/>
        <v>0</v>
      </c>
      <c r="H33" s="59"/>
      <c r="I33" s="27">
        <f t="shared" si="2"/>
        <v>0</v>
      </c>
      <c r="J33" s="126">
        <f t="shared" si="3"/>
        <v>500</v>
      </c>
    </row>
    <row r="34" spans="1:10" s="30" customFormat="1" ht="15.75">
      <c r="A34" s="17"/>
      <c r="B34" s="262" t="s">
        <v>628</v>
      </c>
      <c r="C34" s="262" t="s">
        <v>327</v>
      </c>
      <c r="D34" s="278">
        <v>2</v>
      </c>
      <c r="E34" s="126">
        <f t="shared" si="0"/>
        <v>1000</v>
      </c>
      <c r="F34" s="59"/>
      <c r="G34" s="125">
        <f t="shared" si="1"/>
        <v>0</v>
      </c>
      <c r="H34" s="59"/>
      <c r="I34" s="27">
        <f t="shared" si="2"/>
        <v>0</v>
      </c>
      <c r="J34" s="126">
        <f t="shared" si="3"/>
        <v>1000</v>
      </c>
    </row>
    <row r="35" spans="1:10" ht="15.75">
      <c r="A35" s="10" t="s">
        <v>12</v>
      </c>
      <c r="B35" s="5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ht="15.75">
      <c r="A36" s="58"/>
      <c r="B36" s="58"/>
      <c r="C36" s="58"/>
      <c r="D36" s="58"/>
      <c r="E36" s="126">
        <f t="shared" si="0"/>
        <v>0</v>
      </c>
      <c r="F36" s="58"/>
      <c r="G36" s="125">
        <f t="shared" si="1"/>
        <v>0</v>
      </c>
      <c r="H36" s="58"/>
      <c r="I36" s="27">
        <f t="shared" si="2"/>
        <v>0</v>
      </c>
      <c r="J36" s="126">
        <f t="shared" si="3"/>
        <v>0</v>
      </c>
    </row>
    <row r="37" spans="1:10" ht="15.75">
      <c r="A37" s="10" t="s">
        <v>13</v>
      </c>
      <c r="B37" s="5"/>
      <c r="C37" s="5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>
        <f t="shared" si="3"/>
        <v>0</v>
      </c>
    </row>
    <row r="38" spans="1:10" ht="15.75">
      <c r="A38" s="1"/>
      <c r="B38" s="17"/>
      <c r="C38" s="17"/>
      <c r="D38" s="26"/>
      <c r="E38" s="126">
        <f t="shared" si="0"/>
        <v>0</v>
      </c>
      <c r="F38" s="26"/>
      <c r="G38" s="125">
        <f t="shared" si="1"/>
        <v>0</v>
      </c>
      <c r="H38" s="29"/>
      <c r="I38" s="27">
        <f t="shared" si="2"/>
        <v>0</v>
      </c>
      <c r="J38" s="126">
        <f t="shared" si="3"/>
        <v>0</v>
      </c>
    </row>
    <row r="39" spans="1:10" ht="20.25" customHeight="1">
      <c r="A39" s="10" t="s">
        <v>14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s="28" customFormat="1" ht="20.25" customHeight="1">
      <c r="A40" s="1"/>
      <c r="B40" s="69"/>
      <c r="C40" s="93"/>
      <c r="D40" s="70"/>
      <c r="E40" s="126">
        <f t="shared" si="0"/>
        <v>0</v>
      </c>
      <c r="F40" s="26"/>
      <c r="G40" s="125">
        <f t="shared" si="1"/>
        <v>0</v>
      </c>
      <c r="H40" s="27"/>
      <c r="I40" s="27">
        <f t="shared" si="2"/>
        <v>0</v>
      </c>
      <c r="J40" s="126">
        <f t="shared" si="3"/>
        <v>0</v>
      </c>
    </row>
    <row r="41" spans="1:10" ht="31.5">
      <c r="A41" s="10" t="s">
        <v>15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ht="15.75">
      <c r="A42" s="1"/>
      <c r="B42" s="36"/>
      <c r="C42" s="17"/>
      <c r="D42" s="26"/>
      <c r="E42" s="126">
        <f t="shared" si="0"/>
        <v>0</v>
      </c>
      <c r="F42" s="26"/>
      <c r="G42" s="125">
        <f t="shared" si="1"/>
        <v>0</v>
      </c>
      <c r="H42" s="27"/>
      <c r="I42" s="27">
        <f t="shared" si="2"/>
        <v>0</v>
      </c>
      <c r="J42" s="126">
        <f t="shared" si="3"/>
        <v>0</v>
      </c>
    </row>
    <row r="43" spans="1:10" ht="31.5">
      <c r="A43" s="10" t="s">
        <v>16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15.75">
      <c r="A44" s="1"/>
      <c r="B44" s="41"/>
      <c r="C44" s="17"/>
      <c r="D44" s="26"/>
      <c r="E44" s="126">
        <f t="shared" si="0"/>
        <v>0</v>
      </c>
      <c r="F44" s="26"/>
      <c r="G44" s="125">
        <f t="shared" si="1"/>
        <v>0</v>
      </c>
      <c r="H44" s="27"/>
      <c r="I44" s="27">
        <f t="shared" si="2"/>
        <v>0</v>
      </c>
      <c r="J44" s="126">
        <f t="shared" si="3"/>
        <v>0</v>
      </c>
    </row>
    <row r="45" spans="1:10" ht="15.75">
      <c r="A45" s="10" t="s">
        <v>17</v>
      </c>
      <c r="B45" s="5"/>
      <c r="C45" s="5"/>
      <c r="D45" s="6"/>
      <c r="E45" s="3">
        <f t="shared" si="0"/>
        <v>0</v>
      </c>
      <c r="F45" s="3"/>
      <c r="G45" s="3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15.75">
      <c r="A46" s="2"/>
      <c r="B46" s="2"/>
      <c r="C46" s="2"/>
      <c r="D46" s="2"/>
      <c r="E46" s="126">
        <f t="shared" si="0"/>
        <v>0</v>
      </c>
      <c r="F46" s="2"/>
      <c r="G46" s="125">
        <f t="shared" si="1"/>
        <v>0</v>
      </c>
      <c r="H46" s="2"/>
      <c r="I46" s="27">
        <f t="shared" si="2"/>
        <v>0</v>
      </c>
      <c r="J46" s="12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67"/>
  <sheetViews>
    <sheetView zoomScalePageLayoutView="0" workbookViewId="0" topLeftCell="A1">
      <selection activeCell="K38" sqref="K38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71093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218" t="s">
        <v>445</v>
      </c>
      <c r="C3" s="218" t="s">
        <v>61</v>
      </c>
      <c r="D3" s="220">
        <v>1</v>
      </c>
      <c r="E3" s="126">
        <f>D3*500</f>
        <v>500</v>
      </c>
      <c r="F3" s="127">
        <v>0</v>
      </c>
      <c r="G3" s="125">
        <f>F3*1500</f>
        <v>0</v>
      </c>
      <c r="H3" s="126"/>
      <c r="I3" s="27">
        <f>H3*1500</f>
        <v>0</v>
      </c>
      <c r="J3" s="126">
        <f>E3+G3+I3</f>
        <v>500</v>
      </c>
    </row>
    <row r="4" spans="1:10" ht="18.75" customHeight="1">
      <c r="A4" s="46"/>
      <c r="B4" s="218" t="s">
        <v>446</v>
      </c>
      <c r="C4" s="218" t="s">
        <v>61</v>
      </c>
      <c r="D4" s="220">
        <v>1</v>
      </c>
      <c r="E4" s="126">
        <f>D4*500</f>
        <v>500</v>
      </c>
      <c r="F4" s="127">
        <v>0</v>
      </c>
      <c r="G4" s="125">
        <f>F4*1500</f>
        <v>0</v>
      </c>
      <c r="H4" s="126"/>
      <c r="I4" s="27">
        <f>H4*1500</f>
        <v>0</v>
      </c>
      <c r="J4" s="126">
        <f>E4+G4+I4</f>
        <v>500</v>
      </c>
    </row>
    <row r="5" spans="1:10" ht="18.75" customHeight="1">
      <c r="A5" s="46"/>
      <c r="B5" s="218" t="s">
        <v>447</v>
      </c>
      <c r="C5" s="218" t="s">
        <v>61</v>
      </c>
      <c r="D5" s="220">
        <v>1</v>
      </c>
      <c r="E5" s="126">
        <f>D5*500</f>
        <v>500</v>
      </c>
      <c r="F5" s="127">
        <v>0</v>
      </c>
      <c r="G5" s="125">
        <f>F5*1500</f>
        <v>0</v>
      </c>
      <c r="H5" s="126"/>
      <c r="I5" s="27">
        <f>H5*1500</f>
        <v>0</v>
      </c>
      <c r="J5" s="126">
        <f>E5+G5+I5</f>
        <v>500</v>
      </c>
    </row>
    <row r="6" spans="1:10" ht="31.5">
      <c r="A6" s="4" t="s">
        <v>1</v>
      </c>
      <c r="B6" s="5"/>
      <c r="C6" s="5"/>
      <c r="D6" s="6"/>
      <c r="E6" s="6">
        <f aca="true" t="shared" si="0" ref="E6:E61">D6*500</f>
        <v>0</v>
      </c>
      <c r="F6" s="6"/>
      <c r="G6" s="129">
        <f aca="true" t="shared" si="1" ref="G6:G61">F6*1500</f>
        <v>0</v>
      </c>
      <c r="H6" s="6"/>
      <c r="I6" s="6">
        <f aca="true" t="shared" si="2" ref="I6:I61">H6*1500</f>
        <v>0</v>
      </c>
      <c r="J6" s="6">
        <f aca="true" t="shared" si="3" ref="J6:J61">E6+G6+I6</f>
        <v>0</v>
      </c>
    </row>
    <row r="7" spans="1:10" s="28" customFormat="1" ht="15.75">
      <c r="A7" s="33"/>
      <c r="B7" s="57" t="s">
        <v>186</v>
      </c>
      <c r="C7" s="57" t="s">
        <v>44</v>
      </c>
      <c r="D7" s="26">
        <v>1</v>
      </c>
      <c r="E7" s="126">
        <f t="shared" si="0"/>
        <v>500</v>
      </c>
      <c r="F7" s="26"/>
      <c r="G7" s="125">
        <f t="shared" si="1"/>
        <v>0</v>
      </c>
      <c r="H7" s="27"/>
      <c r="I7" s="27">
        <f t="shared" si="2"/>
        <v>0</v>
      </c>
      <c r="J7" s="126">
        <f t="shared" si="3"/>
        <v>500</v>
      </c>
    </row>
    <row r="8" spans="1:10" ht="15.75">
      <c r="A8" s="10" t="s">
        <v>2</v>
      </c>
      <c r="B8" s="5"/>
      <c r="C8" s="5"/>
      <c r="D8" s="6"/>
      <c r="E8" s="6">
        <f t="shared" si="0"/>
        <v>0</v>
      </c>
      <c r="F8" s="6"/>
      <c r="G8" s="129">
        <f t="shared" si="1"/>
        <v>0</v>
      </c>
      <c r="H8" s="6"/>
      <c r="I8" s="6">
        <f t="shared" si="2"/>
        <v>0</v>
      </c>
      <c r="J8" s="6">
        <f t="shared" si="3"/>
        <v>0</v>
      </c>
    </row>
    <row r="9" spans="1:10" s="28" customFormat="1" ht="15.75">
      <c r="A9" s="1"/>
      <c r="B9" s="237" t="s">
        <v>523</v>
      </c>
      <c r="C9" s="126" t="s">
        <v>61</v>
      </c>
      <c r="D9" s="26">
        <v>4</v>
      </c>
      <c r="E9" s="126">
        <f>D9*500</f>
        <v>2000</v>
      </c>
      <c r="F9" s="26"/>
      <c r="G9" s="125">
        <f t="shared" si="1"/>
        <v>0</v>
      </c>
      <c r="H9" s="27"/>
      <c r="I9" s="27">
        <f t="shared" si="2"/>
        <v>0</v>
      </c>
      <c r="J9" s="126">
        <f t="shared" si="3"/>
        <v>2000</v>
      </c>
    </row>
    <row r="10" spans="1:10" s="28" customFormat="1" ht="15.75">
      <c r="A10" s="1"/>
      <c r="B10" s="237" t="s">
        <v>189</v>
      </c>
      <c r="C10" s="126" t="s">
        <v>61</v>
      </c>
      <c r="D10" s="26">
        <v>2</v>
      </c>
      <c r="E10" s="126">
        <f>D10*500</f>
        <v>1000</v>
      </c>
      <c r="F10" s="26"/>
      <c r="G10" s="125">
        <f t="shared" si="1"/>
        <v>0</v>
      </c>
      <c r="H10" s="27"/>
      <c r="I10" s="27">
        <f t="shared" si="2"/>
        <v>0</v>
      </c>
      <c r="J10" s="126">
        <f t="shared" si="3"/>
        <v>1000</v>
      </c>
    </row>
    <row r="11" spans="1:10" ht="15.75">
      <c r="A11" s="10" t="s">
        <v>3</v>
      </c>
      <c r="B11" s="5"/>
      <c r="C11" s="5"/>
      <c r="D11" s="6"/>
      <c r="E11" s="6">
        <f t="shared" si="0"/>
        <v>0</v>
      </c>
      <c r="F11" s="6"/>
      <c r="G11" s="129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15.75">
      <c r="A12" s="1"/>
      <c r="B12" s="211" t="s">
        <v>416</v>
      </c>
      <c r="C12" s="126" t="s">
        <v>61</v>
      </c>
      <c r="D12" s="26">
        <v>1</v>
      </c>
      <c r="E12" s="126">
        <f t="shared" si="0"/>
        <v>500</v>
      </c>
      <c r="F12" s="26">
        <v>1</v>
      </c>
      <c r="G12" s="125">
        <f t="shared" si="1"/>
        <v>1500</v>
      </c>
      <c r="H12" s="27"/>
      <c r="I12" s="27">
        <f t="shared" si="2"/>
        <v>0</v>
      </c>
      <c r="J12" s="126">
        <f t="shared" si="3"/>
        <v>2000</v>
      </c>
    </row>
    <row r="13" spans="1:10" s="28" customFormat="1" ht="15.75">
      <c r="A13" s="1"/>
      <c r="B13" s="211" t="s">
        <v>510</v>
      </c>
      <c r="C13" s="126" t="s">
        <v>61</v>
      </c>
      <c r="D13" s="279">
        <v>5</v>
      </c>
      <c r="E13" s="126">
        <f t="shared" si="0"/>
        <v>2500</v>
      </c>
      <c r="F13" s="26">
        <v>2</v>
      </c>
      <c r="G13" s="125">
        <f t="shared" si="1"/>
        <v>3000</v>
      </c>
      <c r="H13" s="27"/>
      <c r="I13" s="27">
        <f t="shared" si="2"/>
        <v>0</v>
      </c>
      <c r="J13" s="126">
        <f t="shared" si="3"/>
        <v>5500</v>
      </c>
    </row>
    <row r="14" spans="1:10" ht="15.75">
      <c r="A14" s="10" t="s">
        <v>26</v>
      </c>
      <c r="B14" s="169" t="s">
        <v>43</v>
      </c>
      <c r="C14" s="169" t="s">
        <v>44</v>
      </c>
      <c r="D14" s="169">
        <v>13</v>
      </c>
      <c r="E14" s="169">
        <v>6500</v>
      </c>
      <c r="F14" s="169">
        <v>1</v>
      </c>
      <c r="G14" s="169">
        <v>1500</v>
      </c>
      <c r="H14" s="169">
        <v>0</v>
      </c>
      <c r="I14" s="169">
        <v>0</v>
      </c>
      <c r="J14" s="169">
        <v>8000</v>
      </c>
    </row>
    <row r="15" spans="1:10" s="28" customFormat="1" ht="15.75">
      <c r="A15" s="17"/>
      <c r="B15" s="92"/>
      <c r="C15" s="161"/>
      <c r="D15" s="162"/>
      <c r="E15" s="163">
        <f t="shared" si="0"/>
        <v>0</v>
      </c>
      <c r="F15" s="162"/>
      <c r="G15" s="164">
        <f t="shared" si="1"/>
        <v>0</v>
      </c>
      <c r="H15" s="123"/>
      <c r="I15" s="123">
        <f t="shared" si="2"/>
        <v>0</v>
      </c>
      <c r="J15" s="163">
        <f t="shared" si="3"/>
        <v>0</v>
      </c>
    </row>
    <row r="16" spans="1:10" ht="15.75">
      <c r="A16" s="10" t="s">
        <v>4</v>
      </c>
      <c r="B16" s="3"/>
      <c r="C16" s="3"/>
      <c r="D16" s="6"/>
      <c r="E16" s="6">
        <f t="shared" si="0"/>
        <v>0</v>
      </c>
      <c r="F16" s="6"/>
      <c r="G16" s="129">
        <f t="shared" si="1"/>
        <v>0</v>
      </c>
      <c r="H16" s="6"/>
      <c r="I16" s="6">
        <f t="shared" si="2"/>
        <v>0</v>
      </c>
      <c r="J16" s="6">
        <f t="shared" si="3"/>
        <v>0</v>
      </c>
    </row>
    <row r="17" spans="1:10" s="28" customFormat="1" ht="31.5" customHeight="1">
      <c r="A17" s="1"/>
      <c r="B17" s="97" t="s">
        <v>43</v>
      </c>
      <c r="C17" s="111" t="s">
        <v>61</v>
      </c>
      <c r="D17" s="26">
        <v>3</v>
      </c>
      <c r="E17" s="126">
        <f t="shared" si="0"/>
        <v>1500</v>
      </c>
      <c r="F17" s="26"/>
      <c r="G17" s="125">
        <f t="shared" si="1"/>
        <v>0</v>
      </c>
      <c r="H17" s="27"/>
      <c r="I17" s="27">
        <f t="shared" si="2"/>
        <v>0</v>
      </c>
      <c r="J17" s="126">
        <f t="shared" si="3"/>
        <v>1500</v>
      </c>
    </row>
    <row r="18" spans="1:10" ht="15.75">
      <c r="A18" s="10" t="s">
        <v>21</v>
      </c>
      <c r="B18" s="5"/>
      <c r="C18" s="5"/>
      <c r="D18" s="6"/>
      <c r="E18" s="6">
        <f t="shared" si="0"/>
        <v>0</v>
      </c>
      <c r="F18" s="6"/>
      <c r="G18" s="129">
        <f t="shared" si="1"/>
        <v>0</v>
      </c>
      <c r="H18" s="6"/>
      <c r="I18" s="6">
        <f t="shared" si="2"/>
        <v>0</v>
      </c>
      <c r="J18" s="6">
        <f t="shared" si="3"/>
        <v>0</v>
      </c>
    </row>
    <row r="19" spans="1:10" ht="15.75">
      <c r="A19" s="1"/>
      <c r="B19" s="17"/>
      <c r="C19" s="17"/>
      <c r="D19" s="26"/>
      <c r="E19" s="126">
        <f t="shared" si="0"/>
        <v>0</v>
      </c>
      <c r="F19" s="26"/>
      <c r="G19" s="125">
        <f t="shared" si="1"/>
        <v>0</v>
      </c>
      <c r="H19" s="27"/>
      <c r="I19" s="27">
        <f t="shared" si="2"/>
        <v>0</v>
      </c>
      <c r="J19" s="126">
        <f t="shared" si="3"/>
        <v>0</v>
      </c>
    </row>
    <row r="20" spans="1:10" ht="16.5" customHeight="1">
      <c r="A20" s="10" t="s">
        <v>5</v>
      </c>
      <c r="B20" s="5"/>
      <c r="C20" s="5"/>
      <c r="D20" s="6"/>
      <c r="E20" s="6">
        <f t="shared" si="0"/>
        <v>0</v>
      </c>
      <c r="F20" s="6"/>
      <c r="G20" s="129">
        <f t="shared" si="1"/>
        <v>0</v>
      </c>
      <c r="H20" s="6"/>
      <c r="I20" s="6">
        <f t="shared" si="2"/>
        <v>0</v>
      </c>
      <c r="J20" s="6">
        <f t="shared" si="3"/>
        <v>0</v>
      </c>
    </row>
    <row r="21" spans="1:10" s="28" customFormat="1" ht="15.75">
      <c r="A21" s="1"/>
      <c r="B21" s="49" t="s">
        <v>152</v>
      </c>
      <c r="C21" s="17" t="s">
        <v>61</v>
      </c>
      <c r="D21" s="26">
        <v>4</v>
      </c>
      <c r="E21" s="126">
        <f>D21*500</f>
        <v>2000</v>
      </c>
      <c r="F21" s="26"/>
      <c r="G21" s="125">
        <f t="shared" si="1"/>
        <v>0</v>
      </c>
      <c r="H21" s="27"/>
      <c r="I21" s="27">
        <f t="shared" si="2"/>
        <v>0</v>
      </c>
      <c r="J21" s="126">
        <f t="shared" si="3"/>
        <v>2000</v>
      </c>
    </row>
    <row r="22" spans="1:10" s="28" customFormat="1" ht="15.75">
      <c r="A22" s="1"/>
      <c r="B22" s="49" t="s">
        <v>153</v>
      </c>
      <c r="C22" s="17" t="s">
        <v>61</v>
      </c>
      <c r="D22" s="26">
        <v>1</v>
      </c>
      <c r="E22" s="126">
        <f>D22*500</f>
        <v>500</v>
      </c>
      <c r="F22" s="26"/>
      <c r="G22" s="125">
        <f t="shared" si="1"/>
        <v>0</v>
      </c>
      <c r="H22" s="27"/>
      <c r="I22" s="27">
        <f t="shared" si="2"/>
        <v>0</v>
      </c>
      <c r="J22" s="126">
        <f t="shared" si="3"/>
        <v>500</v>
      </c>
    </row>
    <row r="23" spans="1:10" s="28" customFormat="1" ht="15.75">
      <c r="A23" s="1"/>
      <c r="B23" s="49" t="s">
        <v>60</v>
      </c>
      <c r="C23" s="17" t="s">
        <v>61</v>
      </c>
      <c r="D23" s="26">
        <v>1</v>
      </c>
      <c r="E23" s="126">
        <f>D23*500</f>
        <v>500</v>
      </c>
      <c r="F23" s="26">
        <v>1</v>
      </c>
      <c r="G23" s="125">
        <f t="shared" si="1"/>
        <v>1500</v>
      </c>
      <c r="H23" s="27"/>
      <c r="I23" s="27">
        <f t="shared" si="2"/>
        <v>0</v>
      </c>
      <c r="J23" s="126">
        <f t="shared" si="3"/>
        <v>2000</v>
      </c>
    </row>
    <row r="24" spans="1:10" s="28" customFormat="1" ht="15.75">
      <c r="A24" s="1"/>
      <c r="B24" s="49" t="s">
        <v>154</v>
      </c>
      <c r="C24" s="17" t="s">
        <v>61</v>
      </c>
      <c r="D24" s="26">
        <v>2</v>
      </c>
      <c r="E24" s="126">
        <f>D24*500</f>
        <v>1000</v>
      </c>
      <c r="F24" s="26"/>
      <c r="G24" s="125">
        <v>0</v>
      </c>
      <c r="H24" s="27"/>
      <c r="I24" s="27">
        <v>0</v>
      </c>
      <c r="J24" s="126">
        <f t="shared" si="3"/>
        <v>1000</v>
      </c>
    </row>
    <row r="25" spans="1:10" s="28" customFormat="1" ht="15.75">
      <c r="A25" s="1"/>
      <c r="B25" s="49" t="s">
        <v>155</v>
      </c>
      <c r="C25" s="17" t="s">
        <v>156</v>
      </c>
      <c r="D25" s="26">
        <v>4</v>
      </c>
      <c r="E25" s="126">
        <f>D25*500</f>
        <v>2000</v>
      </c>
      <c r="F25" s="26"/>
      <c r="G25" s="125">
        <f t="shared" si="1"/>
        <v>0</v>
      </c>
      <c r="H25" s="27"/>
      <c r="I25" s="27">
        <f t="shared" si="2"/>
        <v>0</v>
      </c>
      <c r="J25" s="126">
        <f t="shared" si="3"/>
        <v>2000</v>
      </c>
    </row>
    <row r="26" spans="1:10" ht="19.5" customHeight="1">
      <c r="A26" s="10" t="s">
        <v>6</v>
      </c>
      <c r="B26" s="5"/>
      <c r="C26" s="5"/>
      <c r="D26" s="6"/>
      <c r="E26" s="6">
        <f t="shared" si="0"/>
        <v>0</v>
      </c>
      <c r="F26" s="6"/>
      <c r="G26" s="129">
        <f t="shared" si="1"/>
        <v>0</v>
      </c>
      <c r="H26" s="6"/>
      <c r="I26" s="6">
        <f t="shared" si="2"/>
        <v>0</v>
      </c>
      <c r="J26" s="6">
        <f t="shared" si="3"/>
        <v>0</v>
      </c>
    </row>
    <row r="27" spans="1:10" ht="19.5" customHeight="1">
      <c r="A27" s="8"/>
      <c r="B27" s="57" t="s">
        <v>186</v>
      </c>
      <c r="C27" s="57" t="s">
        <v>44</v>
      </c>
      <c r="D27" s="60">
        <v>4</v>
      </c>
      <c r="E27" s="126">
        <f>D27*500</f>
        <v>2000</v>
      </c>
      <c r="F27" s="60"/>
      <c r="G27" s="125"/>
      <c r="H27" s="59"/>
      <c r="I27" s="27">
        <f t="shared" si="2"/>
        <v>0</v>
      </c>
      <c r="J27" s="126">
        <f t="shared" si="3"/>
        <v>2000</v>
      </c>
    </row>
    <row r="28" spans="1:10" ht="19.5" customHeight="1">
      <c r="A28" s="10" t="s">
        <v>7</v>
      </c>
      <c r="B28" s="5"/>
      <c r="C28" s="5"/>
      <c r="D28" s="6"/>
      <c r="E28" s="6">
        <f t="shared" si="0"/>
        <v>0</v>
      </c>
      <c r="F28" s="6"/>
      <c r="G28" s="129">
        <f t="shared" si="1"/>
        <v>0</v>
      </c>
      <c r="H28" s="6"/>
      <c r="I28" s="6">
        <f t="shared" si="2"/>
        <v>0</v>
      </c>
      <c r="J28" s="6">
        <f t="shared" si="3"/>
        <v>0</v>
      </c>
    </row>
    <row r="29" spans="1:10" ht="19.5" customHeight="1">
      <c r="A29" s="1"/>
      <c r="B29" s="156" t="s">
        <v>60</v>
      </c>
      <c r="C29" s="156" t="s">
        <v>61</v>
      </c>
      <c r="D29" s="60">
        <v>14</v>
      </c>
      <c r="E29" s="60">
        <f t="shared" si="0"/>
        <v>7000</v>
      </c>
      <c r="F29" s="60"/>
      <c r="G29" s="155">
        <f t="shared" si="1"/>
        <v>0</v>
      </c>
      <c r="H29" s="60">
        <v>2</v>
      </c>
      <c r="I29" s="60">
        <f t="shared" si="2"/>
        <v>3000</v>
      </c>
      <c r="J29" s="60">
        <f t="shared" si="3"/>
        <v>10000</v>
      </c>
    </row>
    <row r="30" spans="1:10" ht="19.5" customHeight="1">
      <c r="A30" s="1"/>
      <c r="B30" s="8" t="s">
        <v>334</v>
      </c>
      <c r="C30" s="2" t="s">
        <v>61</v>
      </c>
      <c r="D30" s="26">
        <v>1</v>
      </c>
      <c r="E30" s="60">
        <f t="shared" si="0"/>
        <v>500</v>
      </c>
      <c r="F30" s="60"/>
      <c r="G30" s="155">
        <f t="shared" si="1"/>
        <v>0</v>
      </c>
      <c r="H30" s="59"/>
      <c r="I30" s="60">
        <f t="shared" si="2"/>
        <v>0</v>
      </c>
      <c r="J30" s="60">
        <f t="shared" si="3"/>
        <v>500</v>
      </c>
    </row>
    <row r="31" spans="1:10" ht="31.5">
      <c r="A31" s="10" t="s">
        <v>8</v>
      </c>
      <c r="B31" s="5"/>
      <c r="C31" s="5"/>
      <c r="D31" s="6"/>
      <c r="E31" s="6">
        <f>D31*500</f>
        <v>0</v>
      </c>
      <c r="F31" s="6"/>
      <c r="G31" s="129">
        <f t="shared" si="1"/>
        <v>0</v>
      </c>
      <c r="H31" s="6"/>
      <c r="I31" s="6">
        <f t="shared" si="2"/>
        <v>0</v>
      </c>
      <c r="J31" s="6">
        <f t="shared" si="3"/>
        <v>0</v>
      </c>
    </row>
    <row r="32" spans="1:10" s="28" customFormat="1" ht="25.5">
      <c r="A32" s="1"/>
      <c r="B32" s="206" t="s">
        <v>335</v>
      </c>
      <c r="C32" s="156" t="s">
        <v>61</v>
      </c>
      <c r="D32" s="17">
        <v>1</v>
      </c>
      <c r="E32" s="126">
        <f>D32*500</f>
        <v>500</v>
      </c>
      <c r="F32" s="26"/>
      <c r="G32" s="125">
        <f t="shared" si="1"/>
        <v>0</v>
      </c>
      <c r="H32" s="27"/>
      <c r="I32" s="27">
        <f t="shared" si="2"/>
        <v>0</v>
      </c>
      <c r="J32" s="126">
        <f t="shared" si="3"/>
        <v>500</v>
      </c>
    </row>
    <row r="33" spans="1:10" s="28" customFormat="1" ht="25.5">
      <c r="A33" s="1"/>
      <c r="B33" s="206" t="s">
        <v>336</v>
      </c>
      <c r="C33" s="156" t="s">
        <v>61</v>
      </c>
      <c r="D33" s="17">
        <v>3</v>
      </c>
      <c r="E33" s="126">
        <f>D33*500</f>
        <v>1500</v>
      </c>
      <c r="F33" s="26"/>
      <c r="G33" s="125">
        <f t="shared" si="1"/>
        <v>0</v>
      </c>
      <c r="H33" s="27"/>
      <c r="I33" s="27">
        <f t="shared" si="2"/>
        <v>0</v>
      </c>
      <c r="J33" s="126">
        <f t="shared" si="3"/>
        <v>1500</v>
      </c>
    </row>
    <row r="34" spans="1:10" ht="15.75">
      <c r="A34" s="11" t="s">
        <v>185</v>
      </c>
      <c r="B34" s="12"/>
      <c r="C34" s="12"/>
      <c r="D34" s="6"/>
      <c r="E34" s="6">
        <f t="shared" si="0"/>
        <v>0</v>
      </c>
      <c r="F34" s="6"/>
      <c r="G34" s="129">
        <f t="shared" si="1"/>
        <v>0</v>
      </c>
      <c r="H34" s="6"/>
      <c r="I34" s="6">
        <f t="shared" si="2"/>
        <v>0</v>
      </c>
      <c r="J34" s="6">
        <f t="shared" si="3"/>
        <v>0</v>
      </c>
    </row>
    <row r="35" spans="1:10" s="28" customFormat="1" ht="15.75">
      <c r="A35" s="61"/>
      <c r="B35" s="197" t="s">
        <v>187</v>
      </c>
      <c r="C35" s="197" t="s">
        <v>61</v>
      </c>
      <c r="D35" s="26">
        <v>2</v>
      </c>
      <c r="E35" s="126">
        <f>D35*500</f>
        <v>1000</v>
      </c>
      <c r="F35" s="26"/>
      <c r="G35" s="125">
        <f t="shared" si="1"/>
        <v>0</v>
      </c>
      <c r="H35" s="27"/>
      <c r="I35" s="27">
        <f t="shared" si="2"/>
        <v>0</v>
      </c>
      <c r="J35" s="126">
        <f t="shared" si="3"/>
        <v>1000</v>
      </c>
    </row>
    <row r="36" spans="1:10" s="28" customFormat="1" ht="15.75">
      <c r="A36" s="61"/>
      <c r="B36" s="197" t="s">
        <v>188</v>
      </c>
      <c r="C36" s="197" t="s">
        <v>61</v>
      </c>
      <c r="D36" s="26">
        <v>7</v>
      </c>
      <c r="E36" s="126">
        <f>D36*500</f>
        <v>3500</v>
      </c>
      <c r="F36" s="26">
        <v>2</v>
      </c>
      <c r="G36" s="125">
        <f t="shared" si="1"/>
        <v>3000</v>
      </c>
      <c r="H36" s="27"/>
      <c r="I36" s="27">
        <f t="shared" si="2"/>
        <v>0</v>
      </c>
      <c r="J36" s="126">
        <f t="shared" si="3"/>
        <v>6500</v>
      </c>
    </row>
    <row r="37" spans="1:10" s="28" customFormat="1" ht="15.75">
      <c r="A37" s="63"/>
      <c r="B37" s="197" t="s">
        <v>189</v>
      </c>
      <c r="C37" s="197" t="s">
        <v>61</v>
      </c>
      <c r="D37" s="26">
        <v>6</v>
      </c>
      <c r="E37" s="126">
        <f>D37*500</f>
        <v>3000</v>
      </c>
      <c r="F37" s="26">
        <v>2</v>
      </c>
      <c r="G37" s="125">
        <f t="shared" si="1"/>
        <v>3000</v>
      </c>
      <c r="H37" s="27"/>
      <c r="I37" s="27">
        <f t="shared" si="2"/>
        <v>0</v>
      </c>
      <c r="J37" s="126">
        <f t="shared" si="3"/>
        <v>6000</v>
      </c>
    </row>
    <row r="38" spans="1:10" ht="15.75">
      <c r="A38" s="10" t="s">
        <v>9</v>
      </c>
      <c r="B38" s="5"/>
      <c r="C38" s="5"/>
      <c r="D38" s="6"/>
      <c r="E38" s="6">
        <f t="shared" si="0"/>
        <v>0</v>
      </c>
      <c r="F38" s="6"/>
      <c r="G38" s="129">
        <f t="shared" si="1"/>
        <v>0</v>
      </c>
      <c r="H38" s="6"/>
      <c r="I38" s="6">
        <f t="shared" si="2"/>
        <v>0</v>
      </c>
      <c r="J38" s="6">
        <f t="shared" si="3"/>
        <v>0</v>
      </c>
    </row>
    <row r="39" spans="1:10" s="28" customFormat="1" ht="15.75">
      <c r="A39" s="17"/>
      <c r="B39" s="17" t="s">
        <v>60</v>
      </c>
      <c r="C39" s="17" t="s">
        <v>61</v>
      </c>
      <c r="D39" s="26">
        <v>2</v>
      </c>
      <c r="E39" s="126">
        <f t="shared" si="0"/>
        <v>1000</v>
      </c>
      <c r="F39" s="26"/>
      <c r="G39" s="125">
        <f t="shared" si="1"/>
        <v>0</v>
      </c>
      <c r="H39" s="27"/>
      <c r="I39" s="27">
        <f t="shared" si="2"/>
        <v>0</v>
      </c>
      <c r="J39" s="126">
        <f t="shared" si="3"/>
        <v>1000</v>
      </c>
    </row>
    <row r="40" spans="1:10" ht="15.75">
      <c r="A40" s="10" t="s">
        <v>10</v>
      </c>
      <c r="B40" s="5"/>
      <c r="C40" s="5"/>
      <c r="D40" s="6"/>
      <c r="E40" s="6">
        <f t="shared" si="0"/>
        <v>0</v>
      </c>
      <c r="F40" s="6"/>
      <c r="G40" s="129">
        <f t="shared" si="1"/>
        <v>0</v>
      </c>
      <c r="H40" s="6"/>
      <c r="I40" s="6">
        <f t="shared" si="2"/>
        <v>0</v>
      </c>
      <c r="J40" s="6">
        <f t="shared" si="3"/>
        <v>0</v>
      </c>
    </row>
    <row r="41" spans="1:10" s="112" customFormat="1" ht="15.75">
      <c r="A41" s="8"/>
      <c r="B41" s="17" t="s">
        <v>93</v>
      </c>
      <c r="C41" s="17" t="s">
        <v>44</v>
      </c>
      <c r="D41" s="26">
        <v>1</v>
      </c>
      <c r="E41" s="26">
        <v>500</v>
      </c>
      <c r="F41" s="26"/>
      <c r="G41" s="125">
        <f>F41*1500</f>
        <v>0</v>
      </c>
      <c r="H41" s="27"/>
      <c r="I41" s="27">
        <f>H41*1500</f>
        <v>0</v>
      </c>
      <c r="J41" s="26">
        <v>500</v>
      </c>
    </row>
    <row r="42" spans="1:10" s="112" customFormat="1" ht="15.75">
      <c r="A42" s="283"/>
      <c r="B42" s="17" t="s">
        <v>651</v>
      </c>
      <c r="C42" s="17" t="s">
        <v>44</v>
      </c>
      <c r="D42" s="26">
        <v>1</v>
      </c>
      <c r="E42" s="26">
        <v>500</v>
      </c>
      <c r="F42" s="26"/>
      <c r="G42" s="125">
        <f>F42*1500</f>
        <v>0</v>
      </c>
      <c r="H42" s="27"/>
      <c r="I42" s="27">
        <f>H42*1500</f>
        <v>0</v>
      </c>
      <c r="J42" s="26">
        <v>500</v>
      </c>
    </row>
    <row r="43" spans="1:10" s="112" customFormat="1" ht="15.75">
      <c r="A43" s="283"/>
      <c r="B43" s="17" t="s">
        <v>652</v>
      </c>
      <c r="C43" s="17" t="s">
        <v>44</v>
      </c>
      <c r="D43" s="26">
        <v>1</v>
      </c>
      <c r="E43" s="26">
        <v>500</v>
      </c>
      <c r="F43" s="26"/>
      <c r="G43" s="125">
        <f>F43*1500</f>
        <v>0</v>
      </c>
      <c r="H43" s="27"/>
      <c r="I43" s="27">
        <f>H43*1500</f>
        <v>0</v>
      </c>
      <c r="J43" s="26">
        <v>500</v>
      </c>
    </row>
    <row r="44" spans="1:10" s="112" customFormat="1" ht="15.75">
      <c r="A44" s="283"/>
      <c r="B44" s="254" t="s">
        <v>523</v>
      </c>
      <c r="C44" s="254" t="s">
        <v>44</v>
      </c>
      <c r="D44" s="60">
        <v>4</v>
      </c>
      <c r="E44" s="126">
        <f>D44*500</f>
        <v>2000</v>
      </c>
      <c r="F44" s="9">
        <v>1</v>
      </c>
      <c r="G44" s="125">
        <f>F44*1500</f>
        <v>1500</v>
      </c>
      <c r="H44" s="26"/>
      <c r="I44" s="27">
        <f>H45*1500</f>
        <v>0</v>
      </c>
      <c r="J44" s="126">
        <f>E44+G44+I44</f>
        <v>3500</v>
      </c>
    </row>
    <row r="45" spans="1:10" ht="15.75">
      <c r="A45" s="108" t="s">
        <v>11</v>
      </c>
      <c r="B45" s="110"/>
      <c r="C45" s="109"/>
      <c r="D45" s="6"/>
      <c r="E45" s="6">
        <f t="shared" si="0"/>
        <v>0</v>
      </c>
      <c r="F45" s="6"/>
      <c r="G45" s="129">
        <f t="shared" si="1"/>
        <v>0</v>
      </c>
      <c r="H45" s="6"/>
      <c r="I45" s="6">
        <f t="shared" si="2"/>
        <v>0</v>
      </c>
      <c r="J45" s="6">
        <f t="shared" si="3"/>
        <v>0</v>
      </c>
    </row>
    <row r="46" spans="1:10" s="28" customFormat="1" ht="15.75">
      <c r="A46" s="122"/>
      <c r="B46" s="254" t="s">
        <v>523</v>
      </c>
      <c r="C46" s="254" t="s">
        <v>44</v>
      </c>
      <c r="D46" s="255">
        <v>3</v>
      </c>
      <c r="E46" s="126">
        <f>D46*500</f>
        <v>1500</v>
      </c>
      <c r="F46" s="26">
        <v>1</v>
      </c>
      <c r="G46" s="125">
        <f t="shared" si="1"/>
        <v>1500</v>
      </c>
      <c r="H46" s="123"/>
      <c r="I46" s="27">
        <f t="shared" si="2"/>
        <v>0</v>
      </c>
      <c r="J46" s="126">
        <f t="shared" si="3"/>
        <v>3000</v>
      </c>
    </row>
    <row r="47" spans="1:10" s="28" customFormat="1" ht="31.5">
      <c r="A47" s="122"/>
      <c r="B47" s="251" t="s">
        <v>565</v>
      </c>
      <c r="C47" s="251" t="s">
        <v>44</v>
      </c>
      <c r="D47" s="255">
        <v>1</v>
      </c>
      <c r="E47" s="126">
        <f>D47*500</f>
        <v>500</v>
      </c>
      <c r="F47" s="26"/>
      <c r="G47" s="125">
        <f t="shared" si="1"/>
        <v>0</v>
      </c>
      <c r="H47" s="123"/>
      <c r="I47" s="27">
        <f t="shared" si="2"/>
        <v>0</v>
      </c>
      <c r="J47" s="126">
        <f t="shared" si="3"/>
        <v>500</v>
      </c>
    </row>
    <row r="48" spans="1:10" s="28" customFormat="1" ht="15.75">
      <c r="A48" s="122"/>
      <c r="B48" s="254" t="s">
        <v>566</v>
      </c>
      <c r="C48" s="254" t="s">
        <v>567</v>
      </c>
      <c r="D48" s="255">
        <v>1</v>
      </c>
      <c r="E48" s="126">
        <f>D48*500</f>
        <v>500</v>
      </c>
      <c r="F48" s="26"/>
      <c r="G48" s="125">
        <f t="shared" si="1"/>
        <v>0</v>
      </c>
      <c r="H48" s="123"/>
      <c r="I48" s="27">
        <f t="shared" si="2"/>
        <v>0</v>
      </c>
      <c r="J48" s="126">
        <f t="shared" si="3"/>
        <v>500</v>
      </c>
    </row>
    <row r="49" spans="1:10" s="30" customFormat="1" ht="15.75">
      <c r="A49" s="17"/>
      <c r="B49" s="256" t="s">
        <v>568</v>
      </c>
      <c r="C49" s="256" t="s">
        <v>44</v>
      </c>
      <c r="D49" s="255">
        <v>2</v>
      </c>
      <c r="E49" s="126">
        <f>D49*500</f>
        <v>1000</v>
      </c>
      <c r="F49" s="26"/>
      <c r="G49" s="125">
        <f t="shared" si="1"/>
        <v>0</v>
      </c>
      <c r="H49" s="27"/>
      <c r="I49" s="27">
        <f t="shared" si="2"/>
        <v>0</v>
      </c>
      <c r="J49" s="126">
        <f t="shared" si="3"/>
        <v>1000</v>
      </c>
    </row>
    <row r="50" spans="1:10" ht="15.75">
      <c r="A50" s="10" t="s">
        <v>12</v>
      </c>
      <c r="B50" s="5"/>
      <c r="C50" s="5"/>
      <c r="D50" s="6"/>
      <c r="E50" s="6">
        <f t="shared" si="0"/>
        <v>0</v>
      </c>
      <c r="F50" s="6"/>
      <c r="G50" s="129">
        <f t="shared" si="1"/>
        <v>0</v>
      </c>
      <c r="H50" s="6"/>
      <c r="I50" s="6">
        <f t="shared" si="2"/>
        <v>0</v>
      </c>
      <c r="J50" s="6">
        <f t="shared" si="3"/>
        <v>0</v>
      </c>
    </row>
    <row r="51" spans="1:10" s="28" customFormat="1" ht="15.75">
      <c r="A51" s="1"/>
      <c r="B51" s="17" t="s">
        <v>93</v>
      </c>
      <c r="C51" s="17" t="s">
        <v>61</v>
      </c>
      <c r="D51" s="17">
        <v>5</v>
      </c>
      <c r="E51" s="126">
        <f>D51*500</f>
        <v>2500</v>
      </c>
      <c r="F51" s="17"/>
      <c r="G51" s="125">
        <f t="shared" si="1"/>
        <v>0</v>
      </c>
      <c r="H51" s="17"/>
      <c r="I51" s="27">
        <f t="shared" si="2"/>
        <v>0</v>
      </c>
      <c r="J51" s="126">
        <f t="shared" si="3"/>
        <v>2500</v>
      </c>
    </row>
    <row r="52" spans="1:10" ht="15.75">
      <c r="A52" s="10" t="s">
        <v>13</v>
      </c>
      <c r="B52" s="5"/>
      <c r="C52" s="5"/>
      <c r="D52" s="6"/>
      <c r="E52" s="6">
        <f t="shared" si="0"/>
        <v>0</v>
      </c>
      <c r="F52" s="6"/>
      <c r="G52" s="129">
        <f t="shared" si="1"/>
        <v>0</v>
      </c>
      <c r="H52" s="6"/>
      <c r="I52" s="129">
        <f t="shared" si="2"/>
        <v>0</v>
      </c>
      <c r="J52" s="6">
        <f t="shared" si="3"/>
        <v>0</v>
      </c>
    </row>
    <row r="53" spans="1:10" s="28" customFormat="1" ht="15.75">
      <c r="A53" s="1"/>
      <c r="B53" s="72" t="s">
        <v>60</v>
      </c>
      <c r="C53" s="71" t="s">
        <v>61</v>
      </c>
      <c r="D53" s="60">
        <v>8</v>
      </c>
      <c r="E53" s="126">
        <f>D53*500</f>
        <v>4000</v>
      </c>
      <c r="F53" s="26"/>
      <c r="G53" s="125">
        <f t="shared" si="1"/>
        <v>0</v>
      </c>
      <c r="H53" s="70"/>
      <c r="I53" s="60">
        <f t="shared" si="2"/>
        <v>0</v>
      </c>
      <c r="J53" s="126">
        <f t="shared" si="3"/>
        <v>4000</v>
      </c>
    </row>
    <row r="54" spans="1:10" s="28" customFormat="1" ht="15.75">
      <c r="A54" s="1"/>
      <c r="B54" s="72" t="s">
        <v>414</v>
      </c>
      <c r="C54" s="71" t="s">
        <v>61</v>
      </c>
      <c r="D54" s="70">
        <v>1</v>
      </c>
      <c r="E54" s="126">
        <f>D54*500</f>
        <v>500</v>
      </c>
      <c r="F54" s="26"/>
      <c r="G54" s="125">
        <f t="shared" si="1"/>
        <v>0</v>
      </c>
      <c r="H54" s="70"/>
      <c r="I54" s="27">
        <f t="shared" si="2"/>
        <v>0</v>
      </c>
      <c r="J54" s="126">
        <f t="shared" si="3"/>
        <v>500</v>
      </c>
    </row>
    <row r="55" spans="1:10" ht="20.25" customHeight="1">
      <c r="A55" s="10" t="s">
        <v>14</v>
      </c>
      <c r="B55" s="5"/>
      <c r="C55" s="5"/>
      <c r="D55" s="6"/>
      <c r="E55" s="6">
        <f t="shared" si="0"/>
        <v>0</v>
      </c>
      <c r="F55" s="6"/>
      <c r="G55" s="129">
        <f t="shared" si="1"/>
        <v>0</v>
      </c>
      <c r="H55" s="6"/>
      <c r="I55" s="6">
        <f t="shared" si="2"/>
        <v>0</v>
      </c>
      <c r="J55" s="6">
        <f t="shared" si="3"/>
        <v>0</v>
      </c>
    </row>
    <row r="56" spans="1:10" s="28" customFormat="1" ht="20.25" customHeight="1">
      <c r="A56" s="1"/>
      <c r="B56" s="82" t="s">
        <v>60</v>
      </c>
      <c r="C56" s="83" t="s">
        <v>61</v>
      </c>
      <c r="D56" s="27">
        <v>7</v>
      </c>
      <c r="E56" s="126">
        <f t="shared" si="0"/>
        <v>3500</v>
      </c>
      <c r="F56" s="26"/>
      <c r="G56" s="125">
        <f t="shared" si="1"/>
        <v>0</v>
      </c>
      <c r="H56" s="27"/>
      <c r="I56" s="27">
        <f t="shared" si="2"/>
        <v>0</v>
      </c>
      <c r="J56" s="126">
        <f t="shared" si="3"/>
        <v>3500</v>
      </c>
    </row>
    <row r="57" spans="1:10" s="28" customFormat="1" ht="20.25" customHeight="1">
      <c r="A57" s="1"/>
      <c r="B57" s="62" t="s">
        <v>415</v>
      </c>
      <c r="C57" s="84" t="s">
        <v>61</v>
      </c>
      <c r="D57" s="27">
        <v>1</v>
      </c>
      <c r="E57" s="126">
        <f t="shared" si="0"/>
        <v>500</v>
      </c>
      <c r="F57" s="26"/>
      <c r="G57" s="125">
        <f t="shared" si="1"/>
        <v>0</v>
      </c>
      <c r="H57" s="27"/>
      <c r="I57" s="27">
        <f t="shared" si="2"/>
        <v>0</v>
      </c>
      <c r="J57" s="126">
        <f t="shared" si="3"/>
        <v>500</v>
      </c>
    </row>
    <row r="58" spans="1:10" s="28" customFormat="1" ht="26.25" customHeight="1">
      <c r="A58" s="1"/>
      <c r="B58" s="82" t="s">
        <v>416</v>
      </c>
      <c r="C58" s="83" t="s">
        <v>61</v>
      </c>
      <c r="D58" s="27">
        <v>1</v>
      </c>
      <c r="E58" s="126">
        <f t="shared" si="0"/>
        <v>500</v>
      </c>
      <c r="F58" s="26"/>
      <c r="G58" s="125">
        <f t="shared" si="1"/>
        <v>0</v>
      </c>
      <c r="H58" s="27"/>
      <c r="I58" s="27">
        <f t="shared" si="2"/>
        <v>0</v>
      </c>
      <c r="J58" s="126">
        <f t="shared" si="3"/>
        <v>500</v>
      </c>
    </row>
    <row r="59" spans="1:10" ht="31.5">
      <c r="A59" s="10" t="s">
        <v>15</v>
      </c>
      <c r="B59" s="5"/>
      <c r="C59" s="5"/>
      <c r="D59" s="6"/>
      <c r="E59" s="6">
        <f t="shared" si="0"/>
        <v>0</v>
      </c>
      <c r="F59" s="6"/>
      <c r="G59" s="129">
        <f t="shared" si="1"/>
        <v>0</v>
      </c>
      <c r="H59" s="6"/>
      <c r="I59" s="6">
        <f t="shared" si="2"/>
        <v>0</v>
      </c>
      <c r="J59" s="6">
        <f t="shared" si="3"/>
        <v>0</v>
      </c>
    </row>
    <row r="60" spans="1:10" s="28" customFormat="1" ht="30">
      <c r="A60" s="1"/>
      <c r="B60" s="226" t="s">
        <v>60</v>
      </c>
      <c r="C60" s="17" t="s">
        <v>61</v>
      </c>
      <c r="D60" s="26">
        <v>2</v>
      </c>
      <c r="E60" s="126">
        <f t="shared" si="0"/>
        <v>1000</v>
      </c>
      <c r="F60" s="26"/>
      <c r="G60" s="125">
        <f t="shared" si="1"/>
        <v>0</v>
      </c>
      <c r="H60" s="27"/>
      <c r="I60" s="27">
        <f t="shared" si="2"/>
        <v>0</v>
      </c>
      <c r="J60" s="126">
        <f t="shared" si="3"/>
        <v>1000</v>
      </c>
    </row>
    <row r="61" spans="1:10" s="28" customFormat="1" ht="30">
      <c r="A61" s="1"/>
      <c r="B61" s="226" t="s">
        <v>485</v>
      </c>
      <c r="C61" s="17" t="s">
        <v>61</v>
      </c>
      <c r="D61" s="26">
        <v>1</v>
      </c>
      <c r="E61" s="126">
        <f t="shared" si="0"/>
        <v>500</v>
      </c>
      <c r="F61" s="26"/>
      <c r="G61" s="125">
        <f t="shared" si="1"/>
        <v>0</v>
      </c>
      <c r="H61" s="27"/>
      <c r="I61" s="27">
        <f t="shared" si="2"/>
        <v>0</v>
      </c>
      <c r="J61" s="126">
        <f t="shared" si="3"/>
        <v>500</v>
      </c>
    </row>
    <row r="62" spans="1:10" ht="31.5">
      <c r="A62" s="10" t="s">
        <v>16</v>
      </c>
      <c r="B62" s="5"/>
      <c r="C62" s="6"/>
      <c r="D62" s="6"/>
      <c r="E62" s="6">
        <f>D62*500</f>
        <v>0</v>
      </c>
      <c r="F62" s="6"/>
      <c r="G62" s="129">
        <f>F62*1500</f>
        <v>0</v>
      </c>
      <c r="H62" s="6"/>
      <c r="I62" s="6">
        <f>H62*1500</f>
        <v>0</v>
      </c>
      <c r="J62" s="6">
        <f>E62+G62+I62</f>
        <v>0</v>
      </c>
    </row>
    <row r="63" spans="1:10" ht="15.75">
      <c r="A63" s="1"/>
      <c r="B63" s="156" t="s">
        <v>60</v>
      </c>
      <c r="C63" s="156" t="s">
        <v>61</v>
      </c>
      <c r="D63" s="26">
        <v>1</v>
      </c>
      <c r="E63" s="126">
        <f>D63*500</f>
        <v>500</v>
      </c>
      <c r="F63" s="26"/>
      <c r="G63" s="125">
        <f>F63*1500</f>
        <v>0</v>
      </c>
      <c r="H63" s="27"/>
      <c r="I63" s="27">
        <f>H63*1500</f>
        <v>0</v>
      </c>
      <c r="J63" s="126">
        <f>E63+G63+I63</f>
        <v>500</v>
      </c>
    </row>
    <row r="64" spans="1:10" ht="15.75">
      <c r="A64" s="17"/>
      <c r="B64" s="41" t="s">
        <v>634</v>
      </c>
      <c r="C64" s="17" t="s">
        <v>61</v>
      </c>
      <c r="D64" s="26">
        <v>1</v>
      </c>
      <c r="E64" s="126">
        <f>D64*500</f>
        <v>500</v>
      </c>
      <c r="F64" s="26"/>
      <c r="G64" s="125">
        <f>F64*1500</f>
        <v>0</v>
      </c>
      <c r="H64" s="27"/>
      <c r="I64" s="27">
        <f>H64*1500</f>
        <v>0</v>
      </c>
      <c r="J64" s="126">
        <f>E64+G64+I64</f>
        <v>500</v>
      </c>
    </row>
    <row r="65" spans="1:10" ht="15.75">
      <c r="A65" s="10" t="s">
        <v>17</v>
      </c>
      <c r="B65" s="5"/>
      <c r="C65" s="5"/>
      <c r="D65" s="6"/>
      <c r="E65" s="6">
        <f>D65*500</f>
        <v>0</v>
      </c>
      <c r="F65" s="6"/>
      <c r="G65" s="129">
        <f>F65*1500</f>
        <v>0</v>
      </c>
      <c r="H65" s="6"/>
      <c r="I65" s="6">
        <f>H65*1500</f>
        <v>0</v>
      </c>
      <c r="J65" s="6">
        <f>E65+G65+I65</f>
        <v>0</v>
      </c>
    </row>
    <row r="66" spans="1:10" ht="15.75">
      <c r="A66" s="1"/>
      <c r="B66" s="41" t="s">
        <v>396</v>
      </c>
      <c r="C66" s="41" t="s">
        <v>61</v>
      </c>
      <c r="D66" s="41">
        <v>1</v>
      </c>
      <c r="E66" s="126">
        <f>D66*500</f>
        <v>500</v>
      </c>
      <c r="F66" s="41"/>
      <c r="G66" s="125">
        <f>F66*1500</f>
        <v>0</v>
      </c>
      <c r="H66" s="41"/>
      <c r="I66" s="27">
        <f>H66*1500</f>
        <v>0</v>
      </c>
      <c r="J66" s="126">
        <f>E66+G66+I66</f>
        <v>500</v>
      </c>
    </row>
    <row r="67" spans="1:10" ht="12.75">
      <c r="A67" s="2"/>
      <c r="B67" s="2" t="s">
        <v>397</v>
      </c>
      <c r="C67" s="2" t="s">
        <v>61</v>
      </c>
      <c r="D67" s="2">
        <v>6</v>
      </c>
      <c r="E67" s="2">
        <v>3000</v>
      </c>
      <c r="F67" s="2">
        <v>2</v>
      </c>
      <c r="G67" s="2">
        <v>3000</v>
      </c>
      <c r="H67" s="2"/>
      <c r="I67" s="2"/>
      <c r="J67" s="2">
        <v>6000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56"/>
  <sheetViews>
    <sheetView zoomScalePageLayoutView="0" workbookViewId="0" topLeftCell="A1">
      <selection activeCell="K39" sqref="K39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4218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67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218" t="s">
        <v>448</v>
      </c>
      <c r="C3" s="218" t="s">
        <v>338</v>
      </c>
      <c r="D3" s="218">
        <v>1</v>
      </c>
      <c r="E3" s="153">
        <f aca="true" t="shared" si="0" ref="E3:E56">D3*500</f>
        <v>500</v>
      </c>
      <c r="F3" s="127"/>
      <c r="G3" s="125">
        <f>F3*1500</f>
        <v>0</v>
      </c>
      <c r="H3" s="126"/>
      <c r="I3" s="27">
        <f>H3*1500</f>
        <v>0</v>
      </c>
      <c r="J3" s="126">
        <f>E3+G3+I3</f>
        <v>500</v>
      </c>
    </row>
    <row r="4" spans="1:10" ht="18.75" customHeight="1">
      <c r="A4" s="46"/>
      <c r="B4" s="218" t="s">
        <v>449</v>
      </c>
      <c r="C4" s="218" t="s">
        <v>338</v>
      </c>
      <c r="D4" s="218">
        <v>1</v>
      </c>
      <c r="E4" s="153">
        <f>D4*500</f>
        <v>500</v>
      </c>
      <c r="F4" s="127"/>
      <c r="G4" s="125">
        <f>F4*1500</f>
        <v>0</v>
      </c>
      <c r="H4" s="126"/>
      <c r="I4" s="27">
        <f>H4*1500</f>
        <v>0</v>
      </c>
      <c r="J4" s="126">
        <f>E4+G4+I4</f>
        <v>500</v>
      </c>
    </row>
    <row r="5" spans="1:10" ht="31.5">
      <c r="A5" s="4" t="s">
        <v>1</v>
      </c>
      <c r="B5" s="5"/>
      <c r="C5" s="5"/>
      <c r="D5" s="6"/>
      <c r="E5" s="3">
        <f t="shared" si="0"/>
        <v>0</v>
      </c>
      <c r="F5" s="3"/>
      <c r="G5" s="3">
        <f aca="true" t="shared" si="1" ref="G5:G56">F5*1500</f>
        <v>0</v>
      </c>
      <c r="H5" s="3"/>
      <c r="I5" s="3">
        <f aca="true" t="shared" si="2" ref="I5:I56">H5*1500</f>
        <v>0</v>
      </c>
      <c r="J5" s="3">
        <f aca="true" t="shared" si="3" ref="J5:J56">E5+G5+I5</f>
        <v>0</v>
      </c>
    </row>
    <row r="6" spans="1:10" ht="30">
      <c r="A6" s="7"/>
      <c r="B6" s="191" t="s">
        <v>190</v>
      </c>
      <c r="C6" s="191" t="s">
        <v>191</v>
      </c>
      <c r="D6" s="9">
        <v>1</v>
      </c>
      <c r="E6" s="126">
        <f>D6*500</f>
        <v>500</v>
      </c>
      <c r="F6" s="127"/>
      <c r="G6" s="125">
        <f>F6*1500</f>
        <v>0</v>
      </c>
      <c r="H6" s="126"/>
      <c r="I6" s="27">
        <f>H6*1500</f>
        <v>0</v>
      </c>
      <c r="J6" s="126">
        <f>E6+G6+I6</f>
        <v>500</v>
      </c>
    </row>
    <row r="7" spans="1:10" s="25" customFormat="1" ht="30">
      <c r="A7" s="7"/>
      <c r="B7" s="191" t="s">
        <v>192</v>
      </c>
      <c r="C7" s="191" t="s">
        <v>191</v>
      </c>
      <c r="D7" s="9">
        <v>1</v>
      </c>
      <c r="E7" s="126">
        <f>D7*500</f>
        <v>500</v>
      </c>
      <c r="F7" s="127"/>
      <c r="G7" s="125">
        <f>F7*1500</f>
        <v>0</v>
      </c>
      <c r="H7" s="126"/>
      <c r="I7" s="27">
        <f>H7*1500</f>
        <v>0</v>
      </c>
      <c r="J7" s="126">
        <f>E7+G7+I7</f>
        <v>500</v>
      </c>
    </row>
    <row r="8" spans="1:10" ht="15.75">
      <c r="A8" s="10" t="s">
        <v>2</v>
      </c>
      <c r="B8" s="5"/>
      <c r="C8" s="5"/>
      <c r="D8" s="3"/>
      <c r="E8" s="3">
        <f t="shared" si="0"/>
        <v>0</v>
      </c>
      <c r="F8" s="3"/>
      <c r="G8" s="3">
        <f t="shared" si="1"/>
        <v>0</v>
      </c>
      <c r="H8" s="3"/>
      <c r="I8" s="3">
        <f t="shared" si="2"/>
        <v>0</v>
      </c>
      <c r="J8" s="3">
        <f t="shared" si="3"/>
        <v>0</v>
      </c>
    </row>
    <row r="9" spans="1:10" s="28" customFormat="1" ht="31.5">
      <c r="A9" s="1"/>
      <c r="B9" s="237" t="s">
        <v>524</v>
      </c>
      <c r="C9" s="17" t="s">
        <v>34</v>
      </c>
      <c r="D9" s="26">
        <v>3</v>
      </c>
      <c r="E9" s="126">
        <f t="shared" si="0"/>
        <v>1500</v>
      </c>
      <c r="F9" s="127"/>
      <c r="G9" s="125">
        <f t="shared" si="1"/>
        <v>0</v>
      </c>
      <c r="H9" s="126"/>
      <c r="I9" s="27">
        <f t="shared" si="2"/>
        <v>0</v>
      </c>
      <c r="J9" s="126">
        <f t="shared" si="3"/>
        <v>1500</v>
      </c>
    </row>
    <row r="10" spans="1:10" s="28" customFormat="1" ht="31.5">
      <c r="A10" s="17"/>
      <c r="B10" s="237" t="s">
        <v>497</v>
      </c>
      <c r="C10" s="17" t="s">
        <v>34</v>
      </c>
      <c r="D10" s="26">
        <v>0</v>
      </c>
      <c r="E10" s="126">
        <v>0</v>
      </c>
      <c r="F10" s="127">
        <v>1</v>
      </c>
      <c r="G10" s="230">
        <f t="shared" si="1"/>
        <v>1500</v>
      </c>
      <c r="H10" s="126"/>
      <c r="I10" s="232">
        <f t="shared" si="2"/>
        <v>0</v>
      </c>
      <c r="J10" s="126">
        <f t="shared" si="3"/>
        <v>1500</v>
      </c>
    </row>
    <row r="11" spans="1:10" ht="15.75">
      <c r="A11" s="10" t="s">
        <v>3</v>
      </c>
      <c r="B11" s="5"/>
      <c r="C11" s="5"/>
      <c r="D11" s="3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31.5">
      <c r="A12" s="1"/>
      <c r="B12" s="187" t="s">
        <v>157</v>
      </c>
      <c r="C12" s="17" t="s">
        <v>34</v>
      </c>
      <c r="D12" s="26">
        <v>2</v>
      </c>
      <c r="E12" s="126">
        <f t="shared" si="0"/>
        <v>1000</v>
      </c>
      <c r="F12" s="127"/>
      <c r="G12" s="125">
        <f t="shared" si="1"/>
        <v>0</v>
      </c>
      <c r="H12" s="126"/>
      <c r="I12" s="27">
        <f t="shared" si="2"/>
        <v>0</v>
      </c>
      <c r="J12" s="126">
        <f t="shared" si="3"/>
        <v>1000</v>
      </c>
    </row>
    <row r="13" spans="1:10" ht="47.25">
      <c r="A13" s="10" t="s">
        <v>26</v>
      </c>
      <c r="B13" s="5" t="s">
        <v>33</v>
      </c>
      <c r="C13" s="5" t="s">
        <v>34</v>
      </c>
      <c r="D13" s="3">
        <v>2</v>
      </c>
      <c r="E13" s="3">
        <f t="shared" si="0"/>
        <v>1000</v>
      </c>
      <c r="F13" s="3">
        <v>1</v>
      </c>
      <c r="G13" s="3">
        <f t="shared" si="1"/>
        <v>1500</v>
      </c>
      <c r="H13" s="3"/>
      <c r="I13" s="3">
        <f t="shared" si="2"/>
        <v>0</v>
      </c>
      <c r="J13" s="3">
        <f t="shared" si="3"/>
        <v>2500</v>
      </c>
    </row>
    <row r="14" spans="1:10" s="28" customFormat="1" ht="15.75">
      <c r="A14" s="17"/>
      <c r="B14" s="105"/>
      <c r="C14" s="17"/>
      <c r="D14" s="26"/>
      <c r="E14" s="126">
        <f t="shared" si="0"/>
        <v>0</v>
      </c>
      <c r="F14" s="127"/>
      <c r="G14" s="125">
        <f t="shared" si="1"/>
        <v>0</v>
      </c>
      <c r="H14" s="126"/>
      <c r="I14" s="27">
        <f t="shared" si="2"/>
        <v>0</v>
      </c>
      <c r="J14" s="126">
        <f t="shared" si="3"/>
        <v>0</v>
      </c>
    </row>
    <row r="15" spans="1:10" ht="15.75">
      <c r="A15" s="10" t="s">
        <v>4</v>
      </c>
      <c r="B15" s="3"/>
      <c r="C15" s="3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s="28" customFormat="1" ht="30" customHeight="1">
      <c r="A16" s="1"/>
      <c r="B16" s="111" t="s">
        <v>497</v>
      </c>
      <c r="C16" s="111" t="s">
        <v>34</v>
      </c>
      <c r="D16" s="26">
        <v>13</v>
      </c>
      <c r="E16" s="126">
        <f t="shared" si="0"/>
        <v>6500</v>
      </c>
      <c r="F16" s="127">
        <v>1</v>
      </c>
      <c r="G16" s="125">
        <f t="shared" si="1"/>
        <v>1500</v>
      </c>
      <c r="H16" s="126"/>
      <c r="I16" s="27">
        <f t="shared" si="2"/>
        <v>0</v>
      </c>
      <c r="J16" s="126">
        <f t="shared" si="3"/>
        <v>8000</v>
      </c>
    </row>
    <row r="17" spans="1:10" ht="15.75">
      <c r="A17" s="10" t="s">
        <v>21</v>
      </c>
      <c r="B17" s="5"/>
      <c r="C17" s="5"/>
      <c r="D17" s="3"/>
      <c r="E17" s="3">
        <f t="shared" si="0"/>
        <v>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ht="15.75">
      <c r="A18" s="1"/>
      <c r="B18" s="17"/>
      <c r="C18" s="17"/>
      <c r="D18" s="26"/>
      <c r="E18" s="126">
        <f t="shared" si="0"/>
        <v>0</v>
      </c>
      <c r="F18" s="127"/>
      <c r="G18" s="125">
        <f t="shared" si="1"/>
        <v>0</v>
      </c>
      <c r="H18" s="126"/>
      <c r="I18" s="27">
        <f t="shared" si="2"/>
        <v>0</v>
      </c>
      <c r="J18" s="126">
        <f t="shared" si="3"/>
        <v>0</v>
      </c>
    </row>
    <row r="19" spans="1:10" ht="16.5" customHeight="1">
      <c r="A19" s="10" t="s">
        <v>5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s="28" customFormat="1" ht="33" customHeight="1">
      <c r="A20" s="1"/>
      <c r="B20" s="17" t="s">
        <v>157</v>
      </c>
      <c r="C20" s="17" t="s">
        <v>34</v>
      </c>
      <c r="D20" s="17">
        <v>1</v>
      </c>
      <c r="E20" s="126">
        <f t="shared" si="0"/>
        <v>500</v>
      </c>
      <c r="F20" s="127"/>
      <c r="G20" s="125">
        <f t="shared" si="1"/>
        <v>0</v>
      </c>
      <c r="H20" s="126"/>
      <c r="I20" s="27">
        <f t="shared" si="2"/>
        <v>0</v>
      </c>
      <c r="J20" s="126">
        <f t="shared" si="3"/>
        <v>500</v>
      </c>
    </row>
    <row r="21" spans="1:10" ht="19.5" customHeight="1">
      <c r="A21" s="10" t="s">
        <v>6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s="28" customFormat="1" ht="19.5" customHeight="1">
      <c r="A22" s="1"/>
      <c r="B22" s="17"/>
      <c r="C22" s="17"/>
      <c r="D22" s="26"/>
      <c r="E22" s="126">
        <f t="shared" si="0"/>
        <v>0</v>
      </c>
      <c r="F22" s="127"/>
      <c r="G22" s="125">
        <f t="shared" si="1"/>
        <v>0</v>
      </c>
      <c r="H22" s="126"/>
      <c r="I22" s="27">
        <f t="shared" si="2"/>
        <v>0</v>
      </c>
      <c r="J22" s="126">
        <f t="shared" si="3"/>
        <v>0</v>
      </c>
    </row>
    <row r="23" spans="1:10" ht="19.5" customHeight="1">
      <c r="A23" s="10" t="s">
        <v>7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19.5" customHeight="1">
      <c r="A24" s="1"/>
      <c r="B24" s="8" t="s">
        <v>337</v>
      </c>
      <c r="C24" s="17" t="s">
        <v>338</v>
      </c>
      <c r="D24" s="26">
        <v>2</v>
      </c>
      <c r="E24" s="126">
        <f t="shared" si="0"/>
        <v>1000</v>
      </c>
      <c r="F24" s="127"/>
      <c r="G24" s="125">
        <f t="shared" si="1"/>
        <v>0</v>
      </c>
      <c r="H24" s="126"/>
      <c r="I24" s="27">
        <f t="shared" si="2"/>
        <v>0</v>
      </c>
      <c r="J24" s="126">
        <f t="shared" si="3"/>
        <v>1000</v>
      </c>
    </row>
    <row r="25" spans="1:10" ht="31.5">
      <c r="A25" s="10" t="s">
        <v>8</v>
      </c>
      <c r="B25" s="5"/>
      <c r="C25" s="5"/>
      <c r="D25" s="6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ht="15.75">
      <c r="A26" s="8"/>
      <c r="B26" s="205" t="s">
        <v>339</v>
      </c>
      <c r="C26" s="205" t="s">
        <v>34</v>
      </c>
      <c r="D26" s="26">
        <v>1</v>
      </c>
      <c r="E26" s="126">
        <f>D26*500</f>
        <v>500</v>
      </c>
      <c r="F26" s="127"/>
      <c r="G26" s="125">
        <f>F26*1500</f>
        <v>0</v>
      </c>
      <c r="H26" s="126"/>
      <c r="I26" s="27">
        <f>H26*1500</f>
        <v>0</v>
      </c>
      <c r="J26" s="126">
        <f>E26+G26+I26</f>
        <v>500</v>
      </c>
    </row>
    <row r="27" spans="1:10" ht="15.75">
      <c r="A27" s="8"/>
      <c r="B27" s="205" t="s">
        <v>340</v>
      </c>
      <c r="C27" s="205" t="s">
        <v>341</v>
      </c>
      <c r="D27" s="26">
        <v>1</v>
      </c>
      <c r="E27" s="126">
        <f>D27*500</f>
        <v>500</v>
      </c>
      <c r="F27" s="127"/>
      <c r="G27" s="125">
        <f>F27*1500</f>
        <v>0</v>
      </c>
      <c r="H27" s="126"/>
      <c r="I27" s="27">
        <f>H27*1500</f>
        <v>0</v>
      </c>
      <c r="J27" s="126">
        <f>E27+G27+I27</f>
        <v>500</v>
      </c>
    </row>
    <row r="28" spans="1:10" ht="15.75">
      <c r="A28" s="8"/>
      <c r="B28" s="205" t="s">
        <v>342</v>
      </c>
      <c r="C28" s="205" t="s">
        <v>343</v>
      </c>
      <c r="D28" s="26">
        <v>1</v>
      </c>
      <c r="E28" s="126">
        <f>D28*500</f>
        <v>500</v>
      </c>
      <c r="F28" s="127"/>
      <c r="G28" s="125">
        <f>F28*1500</f>
        <v>0</v>
      </c>
      <c r="H28" s="126"/>
      <c r="I28" s="27">
        <f>H28*1500</f>
        <v>0</v>
      </c>
      <c r="J28" s="126">
        <f>E28+G28+I28</f>
        <v>500</v>
      </c>
    </row>
    <row r="29" spans="1:10" ht="25.5">
      <c r="A29" s="8"/>
      <c r="B29" s="206" t="s">
        <v>344</v>
      </c>
      <c r="C29" s="205" t="s">
        <v>34</v>
      </c>
      <c r="D29" s="9">
        <v>5</v>
      </c>
      <c r="E29" s="153">
        <f>D29*500</f>
        <v>2500</v>
      </c>
      <c r="F29" s="127"/>
      <c r="G29" s="125">
        <f>F29*1500</f>
        <v>0</v>
      </c>
      <c r="H29" s="126"/>
      <c r="I29" s="27">
        <f>H29*1500</f>
        <v>0</v>
      </c>
      <c r="J29" s="126">
        <f>E29+G29+I29</f>
        <v>2500</v>
      </c>
    </row>
    <row r="30" spans="1:10" ht="15.75">
      <c r="A30" s="11" t="s">
        <v>185</v>
      </c>
      <c r="B30" s="12"/>
      <c r="C30" s="12"/>
      <c r="D30" s="3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ht="31.5">
      <c r="A31" s="13"/>
      <c r="B31" s="197" t="s">
        <v>193</v>
      </c>
      <c r="C31" s="196" t="s">
        <v>34</v>
      </c>
      <c r="D31" s="9">
        <v>2</v>
      </c>
      <c r="E31" s="126">
        <f t="shared" si="0"/>
        <v>1000</v>
      </c>
      <c r="F31" s="127"/>
      <c r="G31" s="125">
        <f t="shared" si="1"/>
        <v>0</v>
      </c>
      <c r="H31" s="126"/>
      <c r="I31" s="27">
        <f t="shared" si="2"/>
        <v>0</v>
      </c>
      <c r="J31" s="126">
        <f t="shared" si="3"/>
        <v>1000</v>
      </c>
    </row>
    <row r="32" spans="1:10" ht="15.75">
      <c r="A32" s="10" t="s">
        <v>9</v>
      </c>
      <c r="B32" s="5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28" customFormat="1" ht="15.75">
      <c r="A33" s="17"/>
      <c r="B33" s="115"/>
      <c r="C33" s="115"/>
      <c r="D33" s="26"/>
      <c r="E33" s="153">
        <f t="shared" si="0"/>
        <v>0</v>
      </c>
      <c r="F33" s="127"/>
      <c r="G33" s="125">
        <f t="shared" si="1"/>
        <v>0</v>
      </c>
      <c r="H33" s="126"/>
      <c r="I33" s="27">
        <f t="shared" si="2"/>
        <v>0</v>
      </c>
      <c r="J33" s="126">
        <f t="shared" si="3"/>
        <v>0</v>
      </c>
    </row>
    <row r="34" spans="1:10" ht="15.75">
      <c r="A34" s="10" t="s">
        <v>10</v>
      </c>
      <c r="B34" s="5"/>
      <c r="C34" s="5"/>
      <c r="D34" s="3"/>
      <c r="E34" s="3">
        <f t="shared" si="0"/>
        <v>0</v>
      </c>
      <c r="F34" s="3"/>
      <c r="G34" s="3">
        <f t="shared" si="1"/>
        <v>0</v>
      </c>
      <c r="H34" s="3"/>
      <c r="I34" s="3">
        <f t="shared" si="2"/>
        <v>0</v>
      </c>
      <c r="J34" s="3">
        <f t="shared" si="3"/>
        <v>0</v>
      </c>
    </row>
    <row r="35" spans="1:10" s="30" customFormat="1" ht="31.5">
      <c r="A35" s="17"/>
      <c r="B35" s="254" t="s">
        <v>571</v>
      </c>
      <c r="C35" s="43" t="s">
        <v>570</v>
      </c>
      <c r="D35" s="26">
        <v>1</v>
      </c>
      <c r="E35" s="126">
        <f t="shared" si="0"/>
        <v>500</v>
      </c>
      <c r="F35" s="127"/>
      <c r="G35" s="125">
        <f t="shared" si="1"/>
        <v>0</v>
      </c>
      <c r="H35" s="126"/>
      <c r="I35" s="27">
        <f t="shared" si="2"/>
        <v>0</v>
      </c>
      <c r="J35" s="126">
        <f t="shared" si="3"/>
        <v>500</v>
      </c>
    </row>
    <row r="36" spans="1:10" ht="15.75">
      <c r="A36" s="10" t="s">
        <v>11</v>
      </c>
      <c r="B36" s="24"/>
      <c r="C36" s="5"/>
      <c r="D36" s="3"/>
      <c r="E36" s="3">
        <f t="shared" si="0"/>
        <v>0</v>
      </c>
      <c r="F36" s="3"/>
      <c r="G36" s="3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ht="31.5">
      <c r="A37" s="8"/>
      <c r="B37" s="257" t="s">
        <v>569</v>
      </c>
      <c r="C37" s="257" t="s">
        <v>570</v>
      </c>
      <c r="D37" s="8">
        <v>1</v>
      </c>
      <c r="E37" s="126">
        <f>D37*500</f>
        <v>500</v>
      </c>
      <c r="F37" s="127"/>
      <c r="G37" s="125">
        <f t="shared" si="1"/>
        <v>0</v>
      </c>
      <c r="H37" s="126"/>
      <c r="I37" s="27">
        <f t="shared" si="2"/>
        <v>0</v>
      </c>
      <c r="J37" s="126">
        <f t="shared" si="3"/>
        <v>500</v>
      </c>
    </row>
    <row r="38" spans="1:10" ht="31.5">
      <c r="A38" s="8"/>
      <c r="B38" s="257" t="s">
        <v>418</v>
      </c>
      <c r="C38" s="257" t="s">
        <v>570</v>
      </c>
      <c r="D38" s="258">
        <v>1</v>
      </c>
      <c r="E38" s="126">
        <f>D38*500</f>
        <v>500</v>
      </c>
      <c r="F38" s="127"/>
      <c r="G38" s="125">
        <f t="shared" si="1"/>
        <v>0</v>
      </c>
      <c r="H38" s="126"/>
      <c r="I38" s="27">
        <f t="shared" si="2"/>
        <v>0</v>
      </c>
      <c r="J38" s="126">
        <f t="shared" si="3"/>
        <v>500</v>
      </c>
    </row>
    <row r="39" spans="1:10" s="30" customFormat="1" ht="31.5">
      <c r="A39" s="8"/>
      <c r="B39" s="254" t="s">
        <v>571</v>
      </c>
      <c r="C39" s="43" t="s">
        <v>570</v>
      </c>
      <c r="D39" s="258">
        <v>1</v>
      </c>
      <c r="E39" s="126">
        <f>D39*500</f>
        <v>500</v>
      </c>
      <c r="F39" s="127"/>
      <c r="G39" s="125">
        <f t="shared" si="1"/>
        <v>0</v>
      </c>
      <c r="H39" s="126"/>
      <c r="I39" s="27">
        <f t="shared" si="2"/>
        <v>0</v>
      </c>
      <c r="J39" s="126">
        <f t="shared" si="3"/>
        <v>500</v>
      </c>
    </row>
    <row r="40" spans="1:10" ht="15.75">
      <c r="A40" s="10" t="s">
        <v>12</v>
      </c>
      <c r="B40" s="5"/>
      <c r="C40" s="5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s="28" customFormat="1" ht="15.75">
      <c r="A41" s="1"/>
      <c r="B41" s="17"/>
      <c r="C41" s="17"/>
      <c r="D41" s="26"/>
      <c r="E41" s="126">
        <f t="shared" si="0"/>
        <v>0</v>
      </c>
      <c r="F41" s="127"/>
      <c r="G41" s="125">
        <f t="shared" si="1"/>
        <v>0</v>
      </c>
      <c r="H41" s="126"/>
      <c r="I41" s="27">
        <f t="shared" si="2"/>
        <v>0</v>
      </c>
      <c r="J41" s="126">
        <f t="shared" si="3"/>
        <v>0</v>
      </c>
    </row>
    <row r="42" spans="1:10" ht="15.75">
      <c r="A42" s="10" t="s">
        <v>13</v>
      </c>
      <c r="B42" s="5"/>
      <c r="C42" s="5"/>
      <c r="D42" s="3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15.75">
      <c r="A43" s="1"/>
      <c r="B43" s="17" t="s">
        <v>417</v>
      </c>
      <c r="C43" s="17" t="s">
        <v>338</v>
      </c>
      <c r="D43" s="27">
        <v>2</v>
      </c>
      <c r="E43" s="27">
        <f t="shared" si="0"/>
        <v>1000</v>
      </c>
      <c r="F43" s="27"/>
      <c r="G43" s="27">
        <f t="shared" si="1"/>
        <v>0</v>
      </c>
      <c r="H43" s="27"/>
      <c r="I43" s="27">
        <f t="shared" si="2"/>
        <v>0</v>
      </c>
      <c r="J43" s="27">
        <f t="shared" si="3"/>
        <v>1000</v>
      </c>
    </row>
    <row r="44" spans="1:17" ht="20.25" customHeight="1">
      <c r="A44" s="10" t="s">
        <v>14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  <c r="Q44" s="41"/>
    </row>
    <row r="45" spans="1:17" s="28" customFormat="1" ht="29.25" customHeight="1">
      <c r="A45" s="1"/>
      <c r="B45" s="86" t="s">
        <v>418</v>
      </c>
      <c r="C45" s="85" t="s">
        <v>338</v>
      </c>
      <c r="D45" s="72">
        <v>1</v>
      </c>
      <c r="E45" s="203">
        <f t="shared" si="0"/>
        <v>500</v>
      </c>
      <c r="F45" s="127"/>
      <c r="G45" s="125">
        <f t="shared" si="1"/>
        <v>0</v>
      </c>
      <c r="H45" s="126"/>
      <c r="I45" s="27">
        <f t="shared" si="2"/>
        <v>0</v>
      </c>
      <c r="J45" s="203">
        <f t="shared" si="3"/>
        <v>500</v>
      </c>
      <c r="Q45" s="89"/>
    </row>
    <row r="46" spans="1:17" s="28" customFormat="1" ht="29.25" customHeight="1">
      <c r="A46" s="1"/>
      <c r="B46" s="86" t="s">
        <v>93</v>
      </c>
      <c r="C46" s="85" t="s">
        <v>338</v>
      </c>
      <c r="D46" s="72">
        <v>1</v>
      </c>
      <c r="E46" s="203">
        <f t="shared" si="0"/>
        <v>500</v>
      </c>
      <c r="F46" s="127"/>
      <c r="G46" s="125">
        <f>F46*1500</f>
        <v>0</v>
      </c>
      <c r="H46" s="126"/>
      <c r="I46" s="27">
        <f>H46*1500</f>
        <v>0</v>
      </c>
      <c r="J46" s="203">
        <f t="shared" si="3"/>
        <v>500</v>
      </c>
      <c r="Q46" s="89"/>
    </row>
    <row r="47" spans="1:10" s="28" customFormat="1" ht="29.25" customHeight="1">
      <c r="A47" s="1"/>
      <c r="B47" s="87" t="s">
        <v>419</v>
      </c>
      <c r="C47" s="17" t="s">
        <v>338</v>
      </c>
      <c r="D47" s="70">
        <v>1</v>
      </c>
      <c r="E47" s="126">
        <f t="shared" si="0"/>
        <v>500</v>
      </c>
      <c r="F47" s="127"/>
      <c r="G47" s="125">
        <f t="shared" si="1"/>
        <v>0</v>
      </c>
      <c r="H47" s="126"/>
      <c r="I47" s="27">
        <f t="shared" si="2"/>
        <v>0</v>
      </c>
      <c r="J47" s="126">
        <f t="shared" si="3"/>
        <v>500</v>
      </c>
    </row>
    <row r="48" spans="1:10" ht="31.5">
      <c r="A48" s="10" t="s">
        <v>15</v>
      </c>
      <c r="B48" s="5"/>
      <c r="C48" s="5"/>
      <c r="D48" s="3"/>
      <c r="E48" s="3">
        <f t="shared" si="0"/>
        <v>0</v>
      </c>
      <c r="F48" s="3"/>
      <c r="G48" s="3">
        <f t="shared" si="1"/>
        <v>0</v>
      </c>
      <c r="H48" s="3"/>
      <c r="I48" s="3">
        <f t="shared" si="2"/>
        <v>0</v>
      </c>
      <c r="J48" s="3">
        <f t="shared" si="3"/>
        <v>0</v>
      </c>
    </row>
    <row r="49" spans="1:11" s="28" customFormat="1" ht="30">
      <c r="A49" s="1"/>
      <c r="B49" s="226" t="s">
        <v>417</v>
      </c>
      <c r="C49" s="17" t="s">
        <v>338</v>
      </c>
      <c r="D49" s="27">
        <v>3</v>
      </c>
      <c r="E49" s="27">
        <f t="shared" si="0"/>
        <v>1500</v>
      </c>
      <c r="F49" s="27"/>
      <c r="G49" s="27">
        <f t="shared" si="1"/>
        <v>0</v>
      </c>
      <c r="H49" s="27"/>
      <c r="I49" s="27">
        <f t="shared" si="2"/>
        <v>0</v>
      </c>
      <c r="J49" s="27">
        <f t="shared" si="3"/>
        <v>1500</v>
      </c>
      <c r="K49" s="30"/>
    </row>
    <row r="50" spans="1:11" s="28" customFormat="1" ht="15.75">
      <c r="A50" s="1"/>
      <c r="B50" s="227" t="s">
        <v>486</v>
      </c>
      <c r="C50" s="17" t="s">
        <v>338</v>
      </c>
      <c r="D50" s="26">
        <v>1</v>
      </c>
      <c r="E50" s="153">
        <f t="shared" si="0"/>
        <v>500</v>
      </c>
      <c r="F50" s="127"/>
      <c r="G50" s="125">
        <f t="shared" si="1"/>
        <v>0</v>
      </c>
      <c r="H50" s="126"/>
      <c r="I50" s="27">
        <f t="shared" si="2"/>
        <v>0</v>
      </c>
      <c r="J50" s="126">
        <f t="shared" si="3"/>
        <v>500</v>
      </c>
      <c r="K50" s="30"/>
    </row>
    <row r="51" spans="1:10" ht="31.5">
      <c r="A51" s="10" t="s">
        <v>16</v>
      </c>
      <c r="B51" s="5"/>
      <c r="C51" s="5"/>
      <c r="D51" s="3"/>
      <c r="E51" s="3">
        <f t="shared" si="0"/>
        <v>0</v>
      </c>
      <c r="F51" s="3"/>
      <c r="G51" s="3">
        <f t="shared" si="1"/>
        <v>0</v>
      </c>
      <c r="H51" s="3"/>
      <c r="I51" s="3">
        <f t="shared" si="2"/>
        <v>0</v>
      </c>
      <c r="J51" s="3">
        <f t="shared" si="3"/>
        <v>0</v>
      </c>
    </row>
    <row r="52" spans="1:10" s="28" customFormat="1" ht="15.75">
      <c r="A52" s="1"/>
      <c r="B52" s="41" t="s">
        <v>417</v>
      </c>
      <c r="C52" s="17" t="s">
        <v>338</v>
      </c>
      <c r="D52" s="26">
        <v>2</v>
      </c>
      <c r="E52" s="126">
        <f t="shared" si="0"/>
        <v>1000</v>
      </c>
      <c r="F52" s="127"/>
      <c r="G52" s="125">
        <f t="shared" si="1"/>
        <v>0</v>
      </c>
      <c r="H52" s="126"/>
      <c r="I52" s="27">
        <f t="shared" si="2"/>
        <v>0</v>
      </c>
      <c r="J52" s="126">
        <f t="shared" si="3"/>
        <v>1000</v>
      </c>
    </row>
    <row r="53" spans="1:10" s="28" customFormat="1" ht="15.75">
      <c r="A53" s="1"/>
      <c r="B53" s="86" t="s">
        <v>418</v>
      </c>
      <c r="C53" s="17" t="s">
        <v>338</v>
      </c>
      <c r="D53" s="26">
        <v>1</v>
      </c>
      <c r="E53" s="126">
        <f t="shared" si="0"/>
        <v>500</v>
      </c>
      <c r="F53" s="127"/>
      <c r="G53" s="125">
        <f t="shared" si="1"/>
        <v>0</v>
      </c>
      <c r="H53" s="126"/>
      <c r="I53" s="27">
        <f t="shared" si="2"/>
        <v>0</v>
      </c>
      <c r="J53" s="126">
        <f t="shared" si="3"/>
        <v>500</v>
      </c>
    </row>
    <row r="54" spans="1:10" s="28" customFormat="1" ht="15.75">
      <c r="A54" s="17"/>
      <c r="B54" s="87" t="s">
        <v>419</v>
      </c>
      <c r="C54" s="17" t="s">
        <v>338</v>
      </c>
      <c r="D54" s="26">
        <v>1</v>
      </c>
      <c r="E54" s="126">
        <f t="shared" si="0"/>
        <v>500</v>
      </c>
      <c r="F54" s="127"/>
      <c r="G54" s="125">
        <f t="shared" si="1"/>
        <v>0</v>
      </c>
      <c r="H54" s="126"/>
      <c r="I54" s="27">
        <f t="shared" si="2"/>
        <v>0</v>
      </c>
      <c r="J54" s="126">
        <f t="shared" si="3"/>
        <v>500</v>
      </c>
    </row>
    <row r="55" spans="1:10" ht="15.75">
      <c r="A55" s="10" t="s">
        <v>17</v>
      </c>
      <c r="B55" s="5"/>
      <c r="C55" s="5"/>
      <c r="D55" s="3"/>
      <c r="E55" s="3">
        <f t="shared" si="0"/>
        <v>0</v>
      </c>
      <c r="F55" s="3"/>
      <c r="G55" s="3">
        <f t="shared" si="1"/>
        <v>0</v>
      </c>
      <c r="H55" s="3"/>
      <c r="I55" s="3">
        <f t="shared" si="2"/>
        <v>0</v>
      </c>
      <c r="J55" s="3">
        <f t="shared" si="3"/>
        <v>0</v>
      </c>
    </row>
    <row r="56" spans="1:10" ht="15.75">
      <c r="A56" s="17"/>
      <c r="B56" s="17"/>
      <c r="C56" s="17"/>
      <c r="D56" s="17"/>
      <c r="E56" s="126">
        <f t="shared" si="0"/>
        <v>0</v>
      </c>
      <c r="F56" s="127"/>
      <c r="G56" s="125">
        <f t="shared" si="1"/>
        <v>0</v>
      </c>
      <c r="H56" s="126"/>
      <c r="I56" s="27">
        <f t="shared" si="2"/>
        <v>0</v>
      </c>
      <c r="J56" s="12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46"/>
  <sheetViews>
    <sheetView zoomScalePageLayoutView="0" workbookViewId="0" topLeftCell="A4">
      <selection activeCell="G34" sqref="G34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0" width="12.140625" style="0" customWidth="1"/>
    <col min="11" max="11" width="15.71093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56" t="s">
        <v>450</v>
      </c>
      <c r="C3" s="56" t="s">
        <v>36</v>
      </c>
      <c r="D3" s="56">
        <v>1</v>
      </c>
      <c r="E3" s="220">
        <f>D3*500</f>
        <v>500</v>
      </c>
      <c r="F3" s="221"/>
      <c r="G3" s="125">
        <f>F3*1500</f>
        <v>0</v>
      </c>
      <c r="H3" s="220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46">D4*500</f>
        <v>0</v>
      </c>
      <c r="F4" s="6"/>
      <c r="G4" s="6">
        <f aca="true" t="shared" si="1" ref="G4:G46">F4*1500</f>
        <v>0</v>
      </c>
      <c r="H4" s="6"/>
      <c r="I4" s="6">
        <f aca="true" t="shared" si="2" ref="I4:I46">H4*1500</f>
        <v>0</v>
      </c>
      <c r="J4" s="6">
        <f aca="true" t="shared" si="3" ref="J4:J46">E4+G4+I4</f>
        <v>0</v>
      </c>
    </row>
    <row r="5" spans="1:10" s="25" customFormat="1" ht="15.75">
      <c r="A5" s="7"/>
      <c r="B5" s="190" t="s">
        <v>194</v>
      </c>
      <c r="C5" s="190" t="s">
        <v>195</v>
      </c>
      <c r="D5" s="9">
        <v>1</v>
      </c>
      <c r="E5" s="126">
        <f t="shared" si="0"/>
        <v>500</v>
      </c>
      <c r="F5" s="127"/>
      <c r="G5" s="125">
        <f t="shared" si="1"/>
        <v>0</v>
      </c>
      <c r="H5" s="126"/>
      <c r="I5" s="27">
        <f t="shared" si="2"/>
        <v>0</v>
      </c>
      <c r="J5" s="126">
        <f t="shared" si="3"/>
        <v>500</v>
      </c>
    </row>
    <row r="6" spans="1:10" ht="15.75">
      <c r="A6" s="10" t="s">
        <v>2</v>
      </c>
      <c r="B6" s="5"/>
      <c r="C6" s="5"/>
      <c r="D6" s="6"/>
      <c r="E6" s="6">
        <f t="shared" si="0"/>
        <v>0</v>
      </c>
      <c r="F6" s="6"/>
      <c r="G6" s="6">
        <f t="shared" si="1"/>
        <v>0</v>
      </c>
      <c r="H6" s="6"/>
      <c r="I6" s="6">
        <f t="shared" si="2"/>
        <v>0</v>
      </c>
      <c r="J6" s="6">
        <f t="shared" si="3"/>
        <v>0</v>
      </c>
    </row>
    <row r="7" spans="1:10" ht="15.75">
      <c r="A7" s="14"/>
      <c r="B7" s="237" t="s">
        <v>525</v>
      </c>
      <c r="C7" s="126" t="s">
        <v>36</v>
      </c>
      <c r="D7" s="15">
        <v>2</v>
      </c>
      <c r="E7" s="126">
        <f t="shared" si="0"/>
        <v>1000</v>
      </c>
      <c r="F7" s="127">
        <v>1</v>
      </c>
      <c r="G7" s="125">
        <f t="shared" si="1"/>
        <v>1500</v>
      </c>
      <c r="H7" s="126"/>
      <c r="I7" s="27">
        <f t="shared" si="2"/>
        <v>0</v>
      </c>
      <c r="J7" s="126">
        <f t="shared" si="3"/>
        <v>2500</v>
      </c>
    </row>
    <row r="8" spans="1:10" ht="15.75">
      <c r="A8" s="14"/>
      <c r="B8" s="237" t="s">
        <v>526</v>
      </c>
      <c r="C8" s="126" t="s">
        <v>36</v>
      </c>
      <c r="D8" s="26">
        <v>1</v>
      </c>
      <c r="E8" s="126">
        <f>D8*500</f>
        <v>500</v>
      </c>
      <c r="F8" s="127"/>
      <c r="G8" s="125">
        <f>F8*1500</f>
        <v>0</v>
      </c>
      <c r="H8" s="126"/>
      <c r="I8" s="27">
        <f>H8*1500</f>
        <v>0</v>
      </c>
      <c r="J8" s="126">
        <f>E8+G8+I8</f>
        <v>500</v>
      </c>
    </row>
    <row r="9" spans="1:10" ht="15.75">
      <c r="A9" s="10" t="s">
        <v>3</v>
      </c>
      <c r="B9" s="5"/>
      <c r="C9" s="5"/>
      <c r="D9" s="6"/>
      <c r="E9" s="6">
        <f t="shared" si="0"/>
        <v>0</v>
      </c>
      <c r="F9" s="6"/>
      <c r="G9" s="6">
        <f t="shared" si="1"/>
        <v>0</v>
      </c>
      <c r="H9" s="6"/>
      <c r="I9" s="6">
        <f t="shared" si="2"/>
        <v>0</v>
      </c>
      <c r="J9" s="6">
        <f t="shared" si="3"/>
        <v>0</v>
      </c>
    </row>
    <row r="10" spans="1:10" s="28" customFormat="1" ht="15.75">
      <c r="A10" s="1"/>
      <c r="B10" s="184" t="s">
        <v>35</v>
      </c>
      <c r="C10" s="126" t="s">
        <v>36</v>
      </c>
      <c r="D10" s="26">
        <v>1</v>
      </c>
      <c r="E10" s="126">
        <f t="shared" si="0"/>
        <v>500</v>
      </c>
      <c r="F10" s="127"/>
      <c r="G10" s="125">
        <f t="shared" si="1"/>
        <v>0</v>
      </c>
      <c r="H10" s="126"/>
      <c r="I10" s="27">
        <f t="shared" si="2"/>
        <v>0</v>
      </c>
      <c r="J10" s="126">
        <f t="shared" si="3"/>
        <v>500</v>
      </c>
    </row>
    <row r="11" spans="1:10" ht="31.5">
      <c r="A11" s="10" t="s">
        <v>26</v>
      </c>
      <c r="B11" s="5" t="s">
        <v>35</v>
      </c>
      <c r="C11" s="5" t="s">
        <v>36</v>
      </c>
      <c r="D11" s="6"/>
      <c r="E11" s="6">
        <f t="shared" si="0"/>
        <v>0</v>
      </c>
      <c r="F11" s="6">
        <v>1</v>
      </c>
      <c r="G11" s="6">
        <f t="shared" si="1"/>
        <v>1500</v>
      </c>
      <c r="H11" s="6"/>
      <c r="I11" s="6">
        <f t="shared" si="2"/>
        <v>0</v>
      </c>
      <c r="J11" s="6">
        <f t="shared" si="3"/>
        <v>1500</v>
      </c>
    </row>
    <row r="12" spans="1:10" s="28" customFormat="1" ht="15.75">
      <c r="A12" s="17"/>
      <c r="B12" s="104"/>
      <c r="C12" s="17"/>
      <c r="D12" s="26"/>
      <c r="E12" s="126">
        <f t="shared" si="0"/>
        <v>0</v>
      </c>
      <c r="F12" s="127"/>
      <c r="G12" s="125">
        <f t="shared" si="1"/>
        <v>0</v>
      </c>
      <c r="H12" s="126"/>
      <c r="I12" s="27">
        <f t="shared" si="2"/>
        <v>0</v>
      </c>
      <c r="J12" s="126">
        <f t="shared" si="3"/>
        <v>0</v>
      </c>
    </row>
    <row r="13" spans="1:10" ht="15.75">
      <c r="A13" s="10" t="s">
        <v>4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ht="19.5" customHeight="1">
      <c r="A14" s="1"/>
      <c r="B14" s="17"/>
      <c r="C14" s="17"/>
      <c r="D14" s="26"/>
      <c r="E14" s="126">
        <f t="shared" si="0"/>
        <v>0</v>
      </c>
      <c r="F14" s="127"/>
      <c r="G14" s="125">
        <f t="shared" si="1"/>
        <v>0</v>
      </c>
      <c r="H14" s="126"/>
      <c r="I14" s="27">
        <f t="shared" si="2"/>
        <v>0</v>
      </c>
      <c r="J14" s="126">
        <f t="shared" si="3"/>
        <v>0</v>
      </c>
    </row>
    <row r="15" spans="1:10" ht="15.75">
      <c r="A15" s="10" t="s">
        <v>21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15.75">
      <c r="A16" s="1"/>
      <c r="B16" s="17"/>
      <c r="C16" s="17"/>
      <c r="D16" s="26"/>
      <c r="E16" s="126">
        <f t="shared" si="0"/>
        <v>0</v>
      </c>
      <c r="F16" s="127"/>
      <c r="G16" s="125">
        <f t="shared" si="1"/>
        <v>0</v>
      </c>
      <c r="H16" s="126"/>
      <c r="I16" s="27">
        <f t="shared" si="2"/>
        <v>0</v>
      </c>
      <c r="J16" s="126">
        <f t="shared" si="3"/>
        <v>0</v>
      </c>
    </row>
    <row r="17" spans="1:10" ht="16.5" customHeight="1">
      <c r="A17" s="10" t="s">
        <v>5</v>
      </c>
      <c r="B17" s="5"/>
      <c r="C17" s="5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>
        <f t="shared" si="3"/>
        <v>0</v>
      </c>
    </row>
    <row r="18" spans="1:10" s="28" customFormat="1" ht="16.5" customHeight="1">
      <c r="A18" s="8"/>
      <c r="B18" s="20" t="s">
        <v>158</v>
      </c>
      <c r="C18" s="20" t="s">
        <v>36</v>
      </c>
      <c r="D18" s="9">
        <v>1</v>
      </c>
      <c r="E18" s="126">
        <f t="shared" si="0"/>
        <v>500</v>
      </c>
      <c r="F18" s="127"/>
      <c r="G18" s="125">
        <f t="shared" si="1"/>
        <v>0</v>
      </c>
      <c r="H18" s="126"/>
      <c r="I18" s="27">
        <f t="shared" si="2"/>
        <v>0</v>
      </c>
      <c r="J18" s="126">
        <f t="shared" si="3"/>
        <v>500</v>
      </c>
    </row>
    <row r="19" spans="1:10" ht="19.5" customHeight="1">
      <c r="A19" s="10" t="s">
        <v>6</v>
      </c>
      <c r="B19" s="5"/>
      <c r="C19" s="5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</row>
    <row r="20" spans="1:10" ht="19.5" customHeight="1">
      <c r="A20" s="8"/>
      <c r="B20" s="58"/>
      <c r="C20" s="58"/>
      <c r="D20" s="9"/>
      <c r="E20" s="126">
        <f t="shared" si="0"/>
        <v>0</v>
      </c>
      <c r="F20" s="127"/>
      <c r="G20" s="125">
        <f t="shared" si="1"/>
        <v>0</v>
      </c>
      <c r="H20" s="126"/>
      <c r="I20" s="27">
        <f t="shared" si="2"/>
        <v>0</v>
      </c>
      <c r="J20" s="126">
        <f t="shared" si="3"/>
        <v>0</v>
      </c>
    </row>
    <row r="21" spans="1:10" ht="19.5" customHeight="1">
      <c r="A21" s="10" t="s">
        <v>7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1"/>
      <c r="B22" s="17"/>
      <c r="C22" s="17"/>
      <c r="D22" s="26"/>
      <c r="E22" s="126">
        <f t="shared" si="0"/>
        <v>0</v>
      </c>
      <c r="F22" s="127"/>
      <c r="G22" s="125">
        <f t="shared" si="1"/>
        <v>0</v>
      </c>
      <c r="H22" s="126"/>
      <c r="I22" s="27">
        <f t="shared" si="2"/>
        <v>0</v>
      </c>
      <c r="J22" s="126">
        <f t="shared" si="3"/>
        <v>0</v>
      </c>
    </row>
    <row r="23" spans="1:10" ht="31.5">
      <c r="A23" s="10" t="s">
        <v>8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ht="15.75">
      <c r="A24" s="8"/>
      <c r="B24" s="8"/>
      <c r="C24" s="8"/>
      <c r="D24" s="9"/>
      <c r="E24" s="126">
        <f t="shared" si="0"/>
        <v>0</v>
      </c>
      <c r="F24" s="127"/>
      <c r="G24" s="125">
        <f t="shared" si="1"/>
        <v>0</v>
      </c>
      <c r="H24" s="126"/>
      <c r="I24" s="27">
        <f t="shared" si="2"/>
        <v>0</v>
      </c>
      <c r="J24" s="126">
        <f t="shared" si="3"/>
        <v>0</v>
      </c>
    </row>
    <row r="25" spans="1:10" ht="15.75">
      <c r="A25" s="11" t="s">
        <v>185</v>
      </c>
      <c r="B25" s="12"/>
      <c r="C25" s="12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15.75">
      <c r="A26" s="13"/>
      <c r="B26" s="197" t="s">
        <v>196</v>
      </c>
      <c r="C26" s="197" t="s">
        <v>36</v>
      </c>
      <c r="D26" s="9">
        <v>3</v>
      </c>
      <c r="E26" s="126">
        <f t="shared" si="0"/>
        <v>1500</v>
      </c>
      <c r="F26" s="127"/>
      <c r="G26" s="125">
        <f t="shared" si="1"/>
        <v>0</v>
      </c>
      <c r="H26" s="126"/>
      <c r="I26" s="27">
        <f t="shared" si="2"/>
        <v>0</v>
      </c>
      <c r="J26" s="126">
        <f t="shared" si="3"/>
        <v>1500</v>
      </c>
    </row>
    <row r="27" spans="1:10" ht="15.75">
      <c r="A27" s="10" t="s">
        <v>9</v>
      </c>
      <c r="B27" s="5"/>
      <c r="C27" s="5"/>
      <c r="D27" s="6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ht="15.75">
      <c r="A28" s="8"/>
      <c r="B28" s="22"/>
      <c r="C28" s="22"/>
      <c r="D28" s="9"/>
      <c r="E28" s="126">
        <f t="shared" si="0"/>
        <v>0</v>
      </c>
      <c r="F28" s="127"/>
      <c r="G28" s="125">
        <f t="shared" si="1"/>
        <v>0</v>
      </c>
      <c r="H28" s="126"/>
      <c r="I28" s="27">
        <f t="shared" si="2"/>
        <v>0</v>
      </c>
      <c r="J28" s="126">
        <f t="shared" si="3"/>
        <v>0</v>
      </c>
    </row>
    <row r="29" spans="1:10" ht="15.75">
      <c r="A29" s="10" t="s">
        <v>10</v>
      </c>
      <c r="B29" s="5"/>
      <c r="C29" s="5"/>
      <c r="D29" s="6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ht="15.75">
      <c r="A30" s="58"/>
      <c r="B30" s="197" t="s">
        <v>196</v>
      </c>
      <c r="C30" s="17" t="s">
        <v>573</v>
      </c>
      <c r="D30" s="58">
        <v>1</v>
      </c>
      <c r="E30" s="126">
        <f t="shared" si="0"/>
        <v>500</v>
      </c>
      <c r="F30" s="127"/>
      <c r="G30" s="125">
        <f t="shared" si="1"/>
        <v>0</v>
      </c>
      <c r="H30" s="126"/>
      <c r="I30" s="27">
        <f t="shared" si="2"/>
        <v>0</v>
      </c>
      <c r="J30" s="126">
        <f t="shared" si="3"/>
        <v>500</v>
      </c>
    </row>
    <row r="31" spans="1:10" ht="15.75">
      <c r="A31" s="58"/>
      <c r="B31" s="197" t="s">
        <v>35</v>
      </c>
      <c r="C31" s="17" t="s">
        <v>573</v>
      </c>
      <c r="D31" s="58">
        <v>1</v>
      </c>
      <c r="E31" s="126">
        <f>D31*500</f>
        <v>500</v>
      </c>
      <c r="F31" s="127"/>
      <c r="G31" s="125">
        <f>F31*1500</f>
        <v>0</v>
      </c>
      <c r="H31" s="126"/>
      <c r="I31" s="27">
        <f>H31*1500</f>
        <v>0</v>
      </c>
      <c r="J31" s="126">
        <f>E31+G31+I31</f>
        <v>500</v>
      </c>
    </row>
    <row r="32" spans="1:10" s="28" customFormat="1" ht="15.75">
      <c r="A32" s="58"/>
      <c r="B32" s="58" t="s">
        <v>450</v>
      </c>
      <c r="C32" s="58" t="s">
        <v>573</v>
      </c>
      <c r="D32" s="58">
        <v>1</v>
      </c>
      <c r="E32" s="126">
        <f t="shared" si="0"/>
        <v>500</v>
      </c>
      <c r="F32" s="127"/>
      <c r="G32" s="125">
        <f t="shared" si="1"/>
        <v>0</v>
      </c>
      <c r="H32" s="126"/>
      <c r="I32" s="27">
        <f t="shared" si="2"/>
        <v>0</v>
      </c>
      <c r="J32" s="126">
        <f t="shared" si="3"/>
        <v>500</v>
      </c>
    </row>
    <row r="33" spans="1:10" ht="15.75">
      <c r="A33" s="10" t="s">
        <v>11</v>
      </c>
      <c r="B33" s="24"/>
      <c r="C33" s="5"/>
      <c r="D33" s="6"/>
      <c r="E33" s="6">
        <f t="shared" si="0"/>
        <v>0</v>
      </c>
      <c r="F33" s="6"/>
      <c r="G33" s="6">
        <f t="shared" si="1"/>
        <v>0</v>
      </c>
      <c r="H33" s="6"/>
      <c r="I33" s="6">
        <f t="shared" si="2"/>
        <v>0</v>
      </c>
      <c r="J33" s="6">
        <f t="shared" si="3"/>
        <v>0</v>
      </c>
    </row>
    <row r="34" spans="1:10" s="28" customFormat="1" ht="15.75">
      <c r="A34" s="1"/>
      <c r="B34" s="63" t="s">
        <v>572</v>
      </c>
      <c r="C34" s="17" t="s">
        <v>573</v>
      </c>
      <c r="D34" s="26">
        <v>1</v>
      </c>
      <c r="E34" s="126">
        <f t="shared" si="0"/>
        <v>500</v>
      </c>
      <c r="F34" s="127"/>
      <c r="G34" s="125">
        <f t="shared" si="1"/>
        <v>0</v>
      </c>
      <c r="H34" s="126"/>
      <c r="I34" s="27">
        <f t="shared" si="2"/>
        <v>0</v>
      </c>
      <c r="J34" s="126">
        <f t="shared" si="3"/>
        <v>500</v>
      </c>
    </row>
    <row r="35" spans="1:10" ht="15.75">
      <c r="A35" s="10" t="s">
        <v>12</v>
      </c>
      <c r="B35" s="5"/>
      <c r="C35" s="5"/>
      <c r="D35" s="6"/>
      <c r="E35" s="6">
        <f t="shared" si="0"/>
        <v>0</v>
      </c>
      <c r="F35" s="6"/>
      <c r="G35" s="6">
        <f t="shared" si="1"/>
        <v>0</v>
      </c>
      <c r="H35" s="6"/>
      <c r="I35" s="6">
        <f t="shared" si="2"/>
        <v>0</v>
      </c>
      <c r="J35" s="6">
        <f t="shared" si="3"/>
        <v>0</v>
      </c>
    </row>
    <row r="36" spans="1:10" s="28" customFormat="1" ht="30">
      <c r="A36" s="58"/>
      <c r="B36" s="188" t="s">
        <v>94</v>
      </c>
      <c r="C36" s="58" t="s">
        <v>95</v>
      </c>
      <c r="D36" s="58">
        <v>2</v>
      </c>
      <c r="E36" s="126">
        <f t="shared" si="0"/>
        <v>1000</v>
      </c>
      <c r="F36" s="127"/>
      <c r="G36" s="125">
        <f t="shared" si="1"/>
        <v>0</v>
      </c>
      <c r="H36" s="126"/>
      <c r="I36" s="27">
        <f t="shared" si="2"/>
        <v>0</v>
      </c>
      <c r="J36" s="126">
        <f t="shared" si="3"/>
        <v>1000</v>
      </c>
    </row>
    <row r="37" spans="1:15" ht="15.75">
      <c r="A37" s="10" t="s">
        <v>13</v>
      </c>
      <c r="B37" s="5"/>
      <c r="C37" s="5"/>
      <c r="D37" s="6"/>
      <c r="E37" s="6">
        <f t="shared" si="0"/>
        <v>0</v>
      </c>
      <c r="F37" s="6"/>
      <c r="G37" s="6">
        <f t="shared" si="1"/>
        <v>0</v>
      </c>
      <c r="H37" s="6"/>
      <c r="I37" s="6">
        <f t="shared" si="2"/>
        <v>0</v>
      </c>
      <c r="J37" s="6">
        <f t="shared" si="3"/>
        <v>0</v>
      </c>
      <c r="O37" s="41"/>
    </row>
    <row r="38" spans="1:10" ht="15.75">
      <c r="A38" s="1"/>
      <c r="B38" s="86"/>
      <c r="C38" s="120"/>
      <c r="D38" s="27"/>
      <c r="E38" s="126">
        <f t="shared" si="0"/>
        <v>0</v>
      </c>
      <c r="F38" s="127"/>
      <c r="G38" s="125">
        <f t="shared" si="1"/>
        <v>0</v>
      </c>
      <c r="H38" s="126"/>
      <c r="I38" s="27">
        <f t="shared" si="2"/>
        <v>0</v>
      </c>
      <c r="J38" s="126">
        <f t="shared" si="3"/>
        <v>0</v>
      </c>
    </row>
    <row r="39" spans="1:10" ht="20.25" customHeight="1">
      <c r="A39" s="10" t="s">
        <v>14</v>
      </c>
      <c r="B39" s="5"/>
      <c r="C39" s="5"/>
      <c r="D39" s="6"/>
      <c r="E39" s="6">
        <f t="shared" si="0"/>
        <v>0</v>
      </c>
      <c r="F39" s="6"/>
      <c r="G39" s="6">
        <f t="shared" si="1"/>
        <v>0</v>
      </c>
      <c r="H39" s="6"/>
      <c r="I39" s="6">
        <f t="shared" si="2"/>
        <v>0</v>
      </c>
      <c r="J39" s="6">
        <f t="shared" si="3"/>
        <v>0</v>
      </c>
    </row>
    <row r="40" spans="1:10" ht="20.25" customHeight="1">
      <c r="A40" s="1"/>
      <c r="B40" s="17"/>
      <c r="C40" s="17"/>
      <c r="D40" s="26"/>
      <c r="E40" s="126">
        <f t="shared" si="0"/>
        <v>0</v>
      </c>
      <c r="F40" s="127"/>
      <c r="G40" s="125">
        <f t="shared" si="1"/>
        <v>0</v>
      </c>
      <c r="H40" s="126"/>
      <c r="I40" s="27">
        <f t="shared" si="2"/>
        <v>0</v>
      </c>
      <c r="J40" s="126">
        <f t="shared" si="3"/>
        <v>0</v>
      </c>
    </row>
    <row r="41" spans="1:10" ht="31.5">
      <c r="A41" s="10" t="s">
        <v>15</v>
      </c>
      <c r="B41" s="5"/>
      <c r="C41" s="5"/>
      <c r="D41" s="6"/>
      <c r="E41" s="6">
        <f t="shared" si="0"/>
        <v>0</v>
      </c>
      <c r="F41" s="6"/>
      <c r="G41" s="6">
        <f t="shared" si="1"/>
        <v>0</v>
      </c>
      <c r="H41" s="6"/>
      <c r="I41" s="6">
        <f t="shared" si="2"/>
        <v>0</v>
      </c>
      <c r="J41" s="6">
        <f t="shared" si="3"/>
        <v>0</v>
      </c>
    </row>
    <row r="42" spans="1:10" ht="15.75">
      <c r="A42" s="1"/>
      <c r="B42" s="36"/>
      <c r="C42" s="17"/>
      <c r="D42" s="26"/>
      <c r="E42" s="126">
        <f t="shared" si="0"/>
        <v>0</v>
      </c>
      <c r="F42" s="127"/>
      <c r="G42" s="125">
        <f t="shared" si="1"/>
        <v>0</v>
      </c>
      <c r="H42" s="126"/>
      <c r="I42" s="27">
        <f t="shared" si="2"/>
        <v>0</v>
      </c>
      <c r="J42" s="126">
        <f t="shared" si="3"/>
        <v>0</v>
      </c>
    </row>
    <row r="43" spans="1:10" ht="31.5">
      <c r="A43" s="10" t="s">
        <v>16</v>
      </c>
      <c r="B43" s="5"/>
      <c r="C43" s="5"/>
      <c r="D43" s="6"/>
      <c r="E43" s="6">
        <f t="shared" si="0"/>
        <v>0</v>
      </c>
      <c r="F43" s="6"/>
      <c r="G43" s="6">
        <f t="shared" si="1"/>
        <v>0</v>
      </c>
      <c r="H43" s="6"/>
      <c r="I43" s="6">
        <f t="shared" si="2"/>
        <v>0</v>
      </c>
      <c r="J43" s="6">
        <f t="shared" si="3"/>
        <v>0</v>
      </c>
    </row>
    <row r="44" spans="1:10" ht="15.75">
      <c r="A44" s="8"/>
      <c r="B44" s="197" t="s">
        <v>196</v>
      </c>
      <c r="C44" s="197" t="s">
        <v>36</v>
      </c>
      <c r="D44" s="9">
        <v>2</v>
      </c>
      <c r="E44" s="126">
        <f t="shared" si="0"/>
        <v>1000</v>
      </c>
      <c r="F44" s="127"/>
      <c r="G44" s="125">
        <f t="shared" si="1"/>
        <v>0</v>
      </c>
      <c r="H44" s="126"/>
      <c r="I44" s="27">
        <f t="shared" si="2"/>
        <v>0</v>
      </c>
      <c r="J44" s="126">
        <f t="shared" si="3"/>
        <v>1000</v>
      </c>
    </row>
    <row r="45" spans="1:10" ht="15.75">
      <c r="A45" s="10" t="s">
        <v>17</v>
      </c>
      <c r="B45" s="5"/>
      <c r="C45" s="5"/>
      <c r="D45" s="6"/>
      <c r="E45" s="6">
        <f t="shared" si="0"/>
        <v>0</v>
      </c>
      <c r="F45" s="6"/>
      <c r="G45" s="6">
        <f t="shared" si="1"/>
        <v>0</v>
      </c>
      <c r="H45" s="6"/>
      <c r="I45" s="6">
        <f t="shared" si="2"/>
        <v>0</v>
      </c>
      <c r="J45" s="6">
        <f t="shared" si="3"/>
        <v>0</v>
      </c>
    </row>
    <row r="46" spans="1:10" ht="15.75">
      <c r="A46" s="2"/>
      <c r="B46" s="2"/>
      <c r="C46" s="2"/>
      <c r="D46" s="2"/>
      <c r="E46" s="126">
        <f t="shared" si="0"/>
        <v>0</v>
      </c>
      <c r="F46" s="127"/>
      <c r="G46" s="125">
        <f t="shared" si="1"/>
        <v>0</v>
      </c>
      <c r="H46" s="126"/>
      <c r="I46" s="27">
        <f t="shared" si="2"/>
        <v>0</v>
      </c>
      <c r="J46" s="12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7"/>
  <sheetViews>
    <sheetView zoomScalePageLayoutView="0" workbookViewId="0" topLeftCell="A13">
      <selection activeCell="K43" sqref="K43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3.42187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39.75" customHeight="1">
      <c r="A3" s="46" t="s">
        <v>29</v>
      </c>
      <c r="B3" s="218" t="s">
        <v>451</v>
      </c>
      <c r="C3" s="218" t="s">
        <v>97</v>
      </c>
      <c r="D3" s="220">
        <v>3</v>
      </c>
      <c r="E3" s="220">
        <f>D3*500</f>
        <v>1500</v>
      </c>
      <c r="F3" s="221"/>
      <c r="G3" s="125">
        <f>F3*1500</f>
        <v>0</v>
      </c>
      <c r="H3" s="220"/>
      <c r="I3" s="27">
        <f>H3*1500</f>
        <v>0</v>
      </c>
      <c r="J3" s="220">
        <f>E3+G3+I3</f>
        <v>1500</v>
      </c>
    </row>
    <row r="4" spans="1:10" ht="31.5">
      <c r="A4" s="4" t="s">
        <v>1</v>
      </c>
      <c r="B4" s="5"/>
      <c r="C4" s="5"/>
      <c r="D4" s="6"/>
      <c r="E4" s="6">
        <f aca="true" t="shared" si="0" ref="E4:E47">D4*500</f>
        <v>0</v>
      </c>
      <c r="F4" s="6"/>
      <c r="G4" s="6">
        <f aca="true" t="shared" si="1" ref="G4:G47">F4*1500</f>
        <v>0</v>
      </c>
      <c r="H4" s="6"/>
      <c r="I4" s="6">
        <f aca="true" t="shared" si="2" ref="I4:I47">H4*1500</f>
        <v>0</v>
      </c>
      <c r="J4" s="6">
        <f aca="true" t="shared" si="3" ref="J4:J47">E4+G4+I4</f>
        <v>0</v>
      </c>
    </row>
    <row r="5" spans="1:10" ht="15.75">
      <c r="A5" s="7"/>
      <c r="B5" s="191" t="s">
        <v>197</v>
      </c>
      <c r="C5" s="191" t="s">
        <v>198</v>
      </c>
      <c r="D5" s="134">
        <v>3</v>
      </c>
      <c r="E5" s="126">
        <f t="shared" si="0"/>
        <v>1500</v>
      </c>
      <c r="F5" s="127"/>
      <c r="G5" s="125">
        <f t="shared" si="1"/>
        <v>0</v>
      </c>
      <c r="H5" s="126"/>
      <c r="I5" s="27">
        <f t="shared" si="2"/>
        <v>0</v>
      </c>
      <c r="J5" s="126">
        <f t="shared" si="3"/>
        <v>1500</v>
      </c>
    </row>
    <row r="6" spans="1:10" s="25" customFormat="1" ht="30">
      <c r="A6" s="7"/>
      <c r="B6" s="191" t="s">
        <v>199</v>
      </c>
      <c r="C6" s="191" t="s">
        <v>198</v>
      </c>
      <c r="D6" s="134">
        <v>7</v>
      </c>
      <c r="E6" s="126">
        <f>D6*500</f>
        <v>3500</v>
      </c>
      <c r="F6" s="127"/>
      <c r="G6" s="125">
        <f>F6*1500</f>
        <v>0</v>
      </c>
      <c r="H6" s="126"/>
      <c r="I6" s="27">
        <f>H6*1500</f>
        <v>0</v>
      </c>
      <c r="J6" s="126">
        <f>E6+G6+I6</f>
        <v>3500</v>
      </c>
    </row>
    <row r="7" spans="1:10" s="25" customFormat="1" ht="15.75">
      <c r="A7" s="7"/>
      <c r="B7" s="191" t="s">
        <v>200</v>
      </c>
      <c r="C7" s="191" t="s">
        <v>198</v>
      </c>
      <c r="D7" s="134">
        <v>1</v>
      </c>
      <c r="E7" s="126">
        <f>D7*500</f>
        <v>500</v>
      </c>
      <c r="F7" s="127"/>
      <c r="G7" s="125">
        <f>F7*1500</f>
        <v>0</v>
      </c>
      <c r="H7" s="126"/>
      <c r="I7" s="27">
        <f>H7*1500</f>
        <v>0</v>
      </c>
      <c r="J7" s="126">
        <f>E7+G7+I7</f>
        <v>500</v>
      </c>
    </row>
    <row r="8" spans="1:10" ht="15.75">
      <c r="A8" s="10" t="s">
        <v>2</v>
      </c>
      <c r="B8" s="5"/>
      <c r="C8" s="5"/>
      <c r="D8" s="6"/>
      <c r="E8" s="6">
        <f t="shared" si="0"/>
        <v>0</v>
      </c>
      <c r="F8" s="6"/>
      <c r="G8" s="6">
        <f t="shared" si="1"/>
        <v>0</v>
      </c>
      <c r="H8" s="6"/>
      <c r="I8" s="6">
        <f t="shared" si="2"/>
        <v>0</v>
      </c>
      <c r="J8" s="6">
        <f t="shared" si="3"/>
        <v>0</v>
      </c>
    </row>
    <row r="9" spans="1:10" ht="15.75">
      <c r="A9" s="14"/>
      <c r="B9" s="14"/>
      <c r="C9" s="14"/>
      <c r="D9" s="130"/>
      <c r="E9" s="126">
        <f t="shared" si="0"/>
        <v>0</v>
      </c>
      <c r="F9" s="127"/>
      <c r="G9" s="125">
        <f t="shared" si="1"/>
        <v>0</v>
      </c>
      <c r="H9" s="126"/>
      <c r="I9" s="27">
        <f t="shared" si="2"/>
        <v>0</v>
      </c>
      <c r="J9" s="126">
        <f t="shared" si="3"/>
        <v>0</v>
      </c>
    </row>
    <row r="10" spans="1:10" ht="15.75">
      <c r="A10" s="10" t="s">
        <v>3</v>
      </c>
      <c r="B10" s="5"/>
      <c r="C10" s="5"/>
      <c r="D10" s="6"/>
      <c r="E10" s="6">
        <f t="shared" si="0"/>
        <v>0</v>
      </c>
      <c r="F10" s="6"/>
      <c r="G10" s="6">
        <f t="shared" si="1"/>
        <v>0</v>
      </c>
      <c r="H10" s="6"/>
      <c r="I10" s="6">
        <f t="shared" si="2"/>
        <v>0</v>
      </c>
      <c r="J10" s="6">
        <f t="shared" si="3"/>
        <v>0</v>
      </c>
    </row>
    <row r="11" spans="1:10" s="28" customFormat="1" ht="15.75">
      <c r="A11" s="1"/>
      <c r="B11" s="17"/>
      <c r="C11" s="17"/>
      <c r="D11" s="127"/>
      <c r="E11" s="126">
        <f t="shared" si="0"/>
        <v>0</v>
      </c>
      <c r="F11" s="127"/>
      <c r="G11" s="125">
        <f t="shared" si="1"/>
        <v>0</v>
      </c>
      <c r="H11" s="126"/>
      <c r="I11" s="27">
        <f t="shared" si="2"/>
        <v>0</v>
      </c>
      <c r="J11" s="126">
        <f t="shared" si="3"/>
        <v>0</v>
      </c>
    </row>
    <row r="12" spans="1:10" ht="15.75">
      <c r="A12" s="10" t="s">
        <v>26</v>
      </c>
      <c r="B12" s="5"/>
      <c r="C12" s="5"/>
      <c r="D12" s="6"/>
      <c r="E12" s="6">
        <f t="shared" si="0"/>
        <v>0</v>
      </c>
      <c r="F12" s="6"/>
      <c r="G12" s="6">
        <f t="shared" si="1"/>
        <v>0</v>
      </c>
      <c r="H12" s="6"/>
      <c r="I12" s="6">
        <f t="shared" si="2"/>
        <v>0</v>
      </c>
      <c r="J12" s="6">
        <f t="shared" si="3"/>
        <v>0</v>
      </c>
    </row>
    <row r="13" spans="1:10" s="28" customFormat="1" ht="15.75">
      <c r="A13" s="8"/>
      <c r="B13" s="23"/>
      <c r="C13" s="8"/>
      <c r="D13" s="134"/>
      <c r="E13" s="126">
        <f t="shared" si="0"/>
        <v>0</v>
      </c>
      <c r="F13" s="127"/>
      <c r="G13" s="125">
        <f t="shared" si="1"/>
        <v>0</v>
      </c>
      <c r="H13" s="126"/>
      <c r="I13" s="27">
        <f t="shared" si="2"/>
        <v>0</v>
      </c>
      <c r="J13" s="126">
        <f t="shared" si="3"/>
        <v>0</v>
      </c>
    </row>
    <row r="14" spans="1:10" ht="15.75">
      <c r="A14" s="10" t="s">
        <v>4</v>
      </c>
      <c r="B14" s="5"/>
      <c r="C14" s="5"/>
      <c r="D14" s="6"/>
      <c r="E14" s="6">
        <f t="shared" si="0"/>
        <v>0</v>
      </c>
      <c r="F14" s="6"/>
      <c r="G14" s="6">
        <f t="shared" si="1"/>
        <v>0</v>
      </c>
      <c r="H14" s="6"/>
      <c r="I14" s="6">
        <f t="shared" si="2"/>
        <v>0</v>
      </c>
      <c r="J14" s="6">
        <f t="shared" si="3"/>
        <v>0</v>
      </c>
    </row>
    <row r="15" spans="1:10" s="28" customFormat="1" ht="19.5" customHeight="1">
      <c r="A15" s="1"/>
      <c r="B15" s="111" t="s">
        <v>498</v>
      </c>
      <c r="C15" s="111" t="s">
        <v>97</v>
      </c>
      <c r="D15" s="127">
        <v>2</v>
      </c>
      <c r="E15" s="126">
        <f t="shared" si="0"/>
        <v>1000</v>
      </c>
      <c r="F15" s="127">
        <v>2</v>
      </c>
      <c r="G15" s="125">
        <f t="shared" si="1"/>
        <v>3000</v>
      </c>
      <c r="H15" s="126"/>
      <c r="I15" s="27">
        <f t="shared" si="2"/>
        <v>0</v>
      </c>
      <c r="J15" s="126">
        <f t="shared" si="3"/>
        <v>4000</v>
      </c>
    </row>
    <row r="16" spans="1:10" ht="15.75">
      <c r="A16" s="10" t="s">
        <v>21</v>
      </c>
      <c r="B16" s="5"/>
      <c r="C16" s="5"/>
      <c r="D16" s="6"/>
      <c r="E16" s="6">
        <f t="shared" si="0"/>
        <v>0</v>
      </c>
      <c r="F16" s="6"/>
      <c r="G16" s="6">
        <f t="shared" si="1"/>
        <v>0</v>
      </c>
      <c r="H16" s="6"/>
      <c r="I16" s="6">
        <f t="shared" si="2"/>
        <v>0</v>
      </c>
      <c r="J16" s="6">
        <f t="shared" si="3"/>
        <v>0</v>
      </c>
    </row>
    <row r="17" spans="1:10" ht="15.75">
      <c r="A17" s="1"/>
      <c r="B17" s="17"/>
      <c r="C17" s="17"/>
      <c r="D17" s="127"/>
      <c r="E17" s="126">
        <f t="shared" si="0"/>
        <v>0</v>
      </c>
      <c r="F17" s="127"/>
      <c r="G17" s="125">
        <f t="shared" si="1"/>
        <v>0</v>
      </c>
      <c r="H17" s="126"/>
      <c r="I17" s="27">
        <f t="shared" si="2"/>
        <v>0</v>
      </c>
      <c r="J17" s="126">
        <f t="shared" si="3"/>
        <v>0</v>
      </c>
    </row>
    <row r="18" spans="1:10" ht="16.5" customHeight="1">
      <c r="A18" s="10" t="s">
        <v>5</v>
      </c>
      <c r="B18" s="5"/>
      <c r="C18" s="5"/>
      <c r="D18" s="6"/>
      <c r="E18" s="6">
        <f t="shared" si="0"/>
        <v>0</v>
      </c>
      <c r="F18" s="6"/>
      <c r="G18" s="6">
        <f t="shared" si="1"/>
        <v>0</v>
      </c>
      <c r="H18" s="6"/>
      <c r="I18" s="6">
        <f t="shared" si="2"/>
        <v>0</v>
      </c>
      <c r="J18" s="6">
        <f t="shared" si="3"/>
        <v>0</v>
      </c>
    </row>
    <row r="19" spans="1:10" s="28" customFormat="1" ht="16.5" customHeight="1">
      <c r="A19" s="8"/>
      <c r="B19" s="20"/>
      <c r="C19" s="20"/>
      <c r="D19" s="134"/>
      <c r="E19" s="126">
        <f t="shared" si="0"/>
        <v>0</v>
      </c>
      <c r="F19" s="127"/>
      <c r="G19" s="125">
        <f t="shared" si="1"/>
        <v>0</v>
      </c>
      <c r="H19" s="126"/>
      <c r="I19" s="27">
        <f t="shared" si="2"/>
        <v>0</v>
      </c>
      <c r="J19" s="126">
        <f t="shared" si="3"/>
        <v>0</v>
      </c>
    </row>
    <row r="20" spans="1:10" ht="19.5" customHeight="1">
      <c r="A20" s="10" t="s">
        <v>6</v>
      </c>
      <c r="B20" s="5"/>
      <c r="C20" s="5"/>
      <c r="D20" s="6"/>
      <c r="E20" s="6">
        <f t="shared" si="0"/>
        <v>0</v>
      </c>
      <c r="F20" s="6"/>
      <c r="G20" s="6">
        <f t="shared" si="1"/>
        <v>0</v>
      </c>
      <c r="H20" s="6"/>
      <c r="I20" s="6">
        <f t="shared" si="2"/>
        <v>0</v>
      </c>
      <c r="J20" s="6">
        <f t="shared" si="3"/>
        <v>0</v>
      </c>
    </row>
    <row r="21" spans="1:10" ht="19.5" customHeight="1">
      <c r="A21" s="8"/>
      <c r="B21" s="17" t="s">
        <v>201</v>
      </c>
      <c r="C21" s="17" t="s">
        <v>202</v>
      </c>
      <c r="D21" s="126">
        <v>1</v>
      </c>
      <c r="E21" s="126">
        <f t="shared" si="0"/>
        <v>500</v>
      </c>
      <c r="F21" s="127"/>
      <c r="G21" s="125">
        <f t="shared" si="1"/>
        <v>0</v>
      </c>
      <c r="H21" s="126"/>
      <c r="I21" s="27">
        <f t="shared" si="2"/>
        <v>0</v>
      </c>
      <c r="J21" s="126">
        <f t="shared" si="3"/>
        <v>500</v>
      </c>
    </row>
    <row r="22" spans="1:10" ht="19.5" customHeight="1">
      <c r="A22" s="10" t="s">
        <v>7</v>
      </c>
      <c r="B22" s="5"/>
      <c r="C22" s="5"/>
      <c r="D22" s="6"/>
      <c r="E22" s="6">
        <f t="shared" si="0"/>
        <v>0</v>
      </c>
      <c r="F22" s="6"/>
      <c r="G22" s="6">
        <f t="shared" si="1"/>
        <v>0</v>
      </c>
      <c r="H22" s="6"/>
      <c r="I22" s="6">
        <f t="shared" si="2"/>
        <v>0</v>
      </c>
      <c r="J22" s="6">
        <f t="shared" si="3"/>
        <v>0</v>
      </c>
    </row>
    <row r="23" spans="1:10" ht="19.5" customHeight="1">
      <c r="A23" s="1"/>
      <c r="B23" s="17"/>
      <c r="C23" s="17"/>
      <c r="D23" s="127"/>
      <c r="E23" s="126">
        <f t="shared" si="0"/>
        <v>0</v>
      </c>
      <c r="F23" s="127"/>
      <c r="G23" s="125">
        <f t="shared" si="1"/>
        <v>0</v>
      </c>
      <c r="H23" s="126"/>
      <c r="I23" s="27">
        <f t="shared" si="2"/>
        <v>0</v>
      </c>
      <c r="J23" s="126">
        <f t="shared" si="3"/>
        <v>0</v>
      </c>
    </row>
    <row r="24" spans="1:10" ht="31.5">
      <c r="A24" s="10" t="s">
        <v>8</v>
      </c>
      <c r="B24" s="5"/>
      <c r="C24" s="5"/>
      <c r="D24" s="6"/>
      <c r="E24" s="6">
        <f t="shared" si="0"/>
        <v>0</v>
      </c>
      <c r="F24" s="6"/>
      <c r="G24" s="6">
        <f t="shared" si="1"/>
        <v>0</v>
      </c>
      <c r="H24" s="6"/>
      <c r="I24" s="6">
        <f t="shared" si="2"/>
        <v>0</v>
      </c>
      <c r="J24" s="6">
        <f t="shared" si="3"/>
        <v>0</v>
      </c>
    </row>
    <row r="25" spans="1:14" s="28" customFormat="1" ht="31.5">
      <c r="A25" s="1"/>
      <c r="B25" s="17" t="s">
        <v>345</v>
      </c>
      <c r="C25" s="17" t="s">
        <v>346</v>
      </c>
      <c r="D25" s="127">
        <v>1</v>
      </c>
      <c r="E25" s="126">
        <f t="shared" si="0"/>
        <v>500</v>
      </c>
      <c r="F25" s="127"/>
      <c r="G25" s="125">
        <f t="shared" si="1"/>
        <v>0</v>
      </c>
      <c r="H25" s="126"/>
      <c r="I25" s="27">
        <f t="shared" si="2"/>
        <v>0</v>
      </c>
      <c r="J25" s="126">
        <f t="shared" si="3"/>
        <v>500</v>
      </c>
      <c r="N25"/>
    </row>
    <row r="26" spans="1:10" ht="15.75">
      <c r="A26" s="11" t="s">
        <v>185</v>
      </c>
      <c r="B26" s="12"/>
      <c r="C26" s="12"/>
      <c r="D26" s="6"/>
      <c r="E26" s="6">
        <f t="shared" si="0"/>
        <v>0</v>
      </c>
      <c r="F26" s="6"/>
      <c r="G26" s="6">
        <f t="shared" si="1"/>
        <v>0</v>
      </c>
      <c r="H26" s="6"/>
      <c r="I26" s="6">
        <f t="shared" si="2"/>
        <v>0</v>
      </c>
      <c r="J26" s="6">
        <f t="shared" si="3"/>
        <v>0</v>
      </c>
    </row>
    <row r="27" spans="1:10" ht="31.5">
      <c r="A27" s="13"/>
      <c r="B27" s="196" t="s">
        <v>203</v>
      </c>
      <c r="C27" s="197" t="s">
        <v>97</v>
      </c>
      <c r="D27" s="126">
        <v>3</v>
      </c>
      <c r="E27" s="126">
        <f t="shared" si="0"/>
        <v>1500</v>
      </c>
      <c r="F27" s="127"/>
      <c r="G27" s="125">
        <f t="shared" si="1"/>
        <v>0</v>
      </c>
      <c r="H27" s="126"/>
      <c r="I27" s="27">
        <f t="shared" si="2"/>
        <v>0</v>
      </c>
      <c r="J27" s="126">
        <f t="shared" si="3"/>
        <v>1500</v>
      </c>
    </row>
    <row r="28" spans="1:10" ht="15.75">
      <c r="A28" s="10" t="s">
        <v>9</v>
      </c>
      <c r="B28" s="5"/>
      <c r="C28" s="5"/>
      <c r="D28" s="129"/>
      <c r="E28" s="6">
        <f t="shared" si="0"/>
        <v>0</v>
      </c>
      <c r="F28" s="6"/>
      <c r="G28" s="6">
        <f t="shared" si="1"/>
        <v>0</v>
      </c>
      <c r="H28" s="6"/>
      <c r="I28" s="6">
        <f t="shared" si="2"/>
        <v>0</v>
      </c>
      <c r="J28" s="6">
        <f t="shared" si="3"/>
        <v>0</v>
      </c>
    </row>
    <row r="29" spans="1:10" s="28" customFormat="1" ht="15.75">
      <c r="A29" s="17"/>
      <c r="B29" s="17"/>
      <c r="C29" s="17"/>
      <c r="D29" s="127"/>
      <c r="E29" s="126">
        <f t="shared" si="0"/>
        <v>0</v>
      </c>
      <c r="F29" s="127"/>
      <c r="G29" s="125">
        <f t="shared" si="1"/>
        <v>0</v>
      </c>
      <c r="H29" s="126"/>
      <c r="I29" s="27">
        <f t="shared" si="2"/>
        <v>0</v>
      </c>
      <c r="J29" s="126">
        <f t="shared" si="3"/>
        <v>0</v>
      </c>
    </row>
    <row r="30" spans="1:10" ht="15.75">
      <c r="A30" s="10" t="s">
        <v>10</v>
      </c>
      <c r="B30" s="5"/>
      <c r="C30" s="5"/>
      <c r="D30" s="6"/>
      <c r="E30" s="6">
        <f t="shared" si="0"/>
        <v>0</v>
      </c>
      <c r="F30" s="6"/>
      <c r="G30" s="6">
        <f t="shared" si="1"/>
        <v>0</v>
      </c>
      <c r="H30" s="6"/>
      <c r="I30" s="6">
        <f t="shared" si="2"/>
        <v>0</v>
      </c>
      <c r="J30" s="6">
        <f t="shared" si="3"/>
        <v>0</v>
      </c>
    </row>
    <row r="31" spans="1:10" s="28" customFormat="1" ht="31.5">
      <c r="A31" s="8"/>
      <c r="B31" s="259" t="s">
        <v>574</v>
      </c>
      <c r="C31" s="8" t="s">
        <v>202</v>
      </c>
      <c r="D31" s="134">
        <v>1</v>
      </c>
      <c r="E31" s="126">
        <f t="shared" si="0"/>
        <v>500</v>
      </c>
      <c r="F31" s="127"/>
      <c r="G31" s="125">
        <f t="shared" si="1"/>
        <v>0</v>
      </c>
      <c r="H31" s="126"/>
      <c r="I31" s="27">
        <f t="shared" si="2"/>
        <v>0</v>
      </c>
      <c r="J31" s="126">
        <f t="shared" si="3"/>
        <v>500</v>
      </c>
    </row>
    <row r="32" spans="1:10" ht="15.75">
      <c r="A32" s="10" t="s">
        <v>11</v>
      </c>
      <c r="B32" s="24"/>
      <c r="C32" s="5"/>
      <c r="D32" s="6"/>
      <c r="E32" s="6">
        <f t="shared" si="0"/>
        <v>0</v>
      </c>
      <c r="F32" s="6"/>
      <c r="G32" s="6">
        <f t="shared" si="1"/>
        <v>0</v>
      </c>
      <c r="H32" s="6"/>
      <c r="I32" s="6">
        <f t="shared" si="2"/>
        <v>0</v>
      </c>
      <c r="J32" s="6">
        <f t="shared" si="3"/>
        <v>0</v>
      </c>
    </row>
    <row r="33" spans="1:10" s="28" customFormat="1" ht="31.5">
      <c r="A33" s="1"/>
      <c r="B33" s="259" t="s">
        <v>574</v>
      </c>
      <c r="C33" s="259" t="s">
        <v>202</v>
      </c>
      <c r="D33" s="253">
        <v>2</v>
      </c>
      <c r="E33" s="126">
        <f t="shared" si="0"/>
        <v>1000</v>
      </c>
      <c r="F33" s="127"/>
      <c r="G33" s="125">
        <f t="shared" si="1"/>
        <v>0</v>
      </c>
      <c r="H33" s="126"/>
      <c r="I33" s="27">
        <f t="shared" si="2"/>
        <v>0</v>
      </c>
      <c r="J33" s="126">
        <f t="shared" si="3"/>
        <v>1000</v>
      </c>
    </row>
    <row r="34" spans="1:10" ht="15.75">
      <c r="A34" s="10" t="s">
        <v>12</v>
      </c>
      <c r="B34" s="5"/>
      <c r="C34" s="5"/>
      <c r="D34" s="6"/>
      <c r="E34" s="6">
        <f t="shared" si="0"/>
        <v>0</v>
      </c>
      <c r="F34" s="6"/>
      <c r="G34" s="6">
        <f t="shared" si="1"/>
        <v>0</v>
      </c>
      <c r="H34" s="6"/>
      <c r="I34" s="6">
        <f t="shared" si="2"/>
        <v>0</v>
      </c>
      <c r="J34" s="6">
        <f t="shared" si="3"/>
        <v>0</v>
      </c>
    </row>
    <row r="35" spans="1:10" ht="15.75">
      <c r="A35" s="17"/>
      <c r="B35" s="17" t="s">
        <v>96</v>
      </c>
      <c r="C35" s="17" t="s">
        <v>97</v>
      </c>
      <c r="D35" s="126">
        <v>6</v>
      </c>
      <c r="E35" s="126">
        <f t="shared" si="0"/>
        <v>3000</v>
      </c>
      <c r="F35" s="127"/>
      <c r="G35" s="125">
        <f t="shared" si="1"/>
        <v>0</v>
      </c>
      <c r="H35" s="126"/>
      <c r="I35" s="27">
        <f t="shared" si="2"/>
        <v>0</v>
      </c>
      <c r="J35" s="126">
        <f t="shared" si="3"/>
        <v>3000</v>
      </c>
    </row>
    <row r="36" spans="1:10" ht="15.75">
      <c r="A36" s="17"/>
      <c r="B36" s="17" t="s">
        <v>98</v>
      </c>
      <c r="C36" s="17" t="s">
        <v>97</v>
      </c>
      <c r="D36" s="126">
        <v>2</v>
      </c>
      <c r="E36" s="126">
        <f>D36*500</f>
        <v>1000</v>
      </c>
      <c r="F36" s="127"/>
      <c r="G36" s="125">
        <f>F36*1500</f>
        <v>0</v>
      </c>
      <c r="H36" s="126"/>
      <c r="I36" s="27">
        <f>H36*1500</f>
        <v>0</v>
      </c>
      <c r="J36" s="126">
        <f>E36+G36+I36</f>
        <v>1000</v>
      </c>
    </row>
    <row r="37" spans="1:10" ht="15.75">
      <c r="A37" s="10" t="s">
        <v>13</v>
      </c>
      <c r="B37" s="5"/>
      <c r="C37" s="5"/>
      <c r="D37" s="6"/>
      <c r="E37" s="6">
        <f t="shared" si="0"/>
        <v>0</v>
      </c>
      <c r="F37" s="6"/>
      <c r="G37" s="6">
        <f t="shared" si="1"/>
        <v>0</v>
      </c>
      <c r="H37" s="6"/>
      <c r="I37" s="6">
        <f t="shared" si="2"/>
        <v>0</v>
      </c>
      <c r="J37" s="6">
        <f t="shared" si="3"/>
        <v>0</v>
      </c>
    </row>
    <row r="38" spans="1:10" s="28" customFormat="1" ht="15.75">
      <c r="A38" s="1"/>
      <c r="B38" s="86" t="s">
        <v>420</v>
      </c>
      <c r="C38" s="77" t="s">
        <v>97</v>
      </c>
      <c r="D38" s="127">
        <v>7</v>
      </c>
      <c r="E38" s="126">
        <f t="shared" si="0"/>
        <v>3500</v>
      </c>
      <c r="F38" s="127"/>
      <c r="G38" s="125">
        <f t="shared" si="1"/>
        <v>0</v>
      </c>
      <c r="H38" s="126"/>
      <c r="I38" s="27">
        <f t="shared" si="2"/>
        <v>0</v>
      </c>
      <c r="J38" s="126">
        <f t="shared" si="3"/>
        <v>3500</v>
      </c>
    </row>
    <row r="39" spans="1:10" ht="20.25" customHeight="1">
      <c r="A39" s="10" t="s">
        <v>14</v>
      </c>
      <c r="B39" s="5"/>
      <c r="C39" s="91"/>
      <c r="D39" s="6"/>
      <c r="E39" s="6">
        <f t="shared" si="0"/>
        <v>0</v>
      </c>
      <c r="F39" s="6"/>
      <c r="G39" s="6">
        <f t="shared" si="1"/>
        <v>0</v>
      </c>
      <c r="H39" s="6"/>
      <c r="I39" s="6">
        <f t="shared" si="2"/>
        <v>0</v>
      </c>
      <c r="J39" s="6">
        <f t="shared" si="3"/>
        <v>0</v>
      </c>
    </row>
    <row r="40" spans="1:10" ht="20.25" customHeight="1">
      <c r="A40" s="1"/>
      <c r="B40" s="161" t="s">
        <v>420</v>
      </c>
      <c r="C40" s="213" t="s">
        <v>97</v>
      </c>
      <c r="D40" s="26">
        <v>1</v>
      </c>
      <c r="E40" s="26">
        <f t="shared" si="0"/>
        <v>500</v>
      </c>
      <c r="F40" s="26"/>
      <c r="G40" s="125">
        <f>F40*1500</f>
        <v>0</v>
      </c>
      <c r="H40" s="126"/>
      <c r="I40" s="27">
        <f>H40*1500</f>
        <v>0</v>
      </c>
      <c r="J40" s="26">
        <f t="shared" si="3"/>
        <v>500</v>
      </c>
    </row>
    <row r="41" spans="1:10" ht="20.25" customHeight="1">
      <c r="A41" s="1"/>
      <c r="B41" s="79" t="s">
        <v>421</v>
      </c>
      <c r="C41" s="80" t="s">
        <v>97</v>
      </c>
      <c r="D41" s="140">
        <v>1</v>
      </c>
      <c r="E41" s="126">
        <f t="shared" si="0"/>
        <v>500</v>
      </c>
      <c r="F41" s="127"/>
      <c r="G41" s="125">
        <f t="shared" si="1"/>
        <v>0</v>
      </c>
      <c r="H41" s="126"/>
      <c r="I41" s="27">
        <f>H41*1500</f>
        <v>0</v>
      </c>
      <c r="J41" s="126">
        <f t="shared" si="3"/>
        <v>500</v>
      </c>
    </row>
    <row r="42" spans="1:10" ht="31.5">
      <c r="A42" s="10" t="s">
        <v>15</v>
      </c>
      <c r="B42" s="5"/>
      <c r="C42" s="5"/>
      <c r="D42" s="6"/>
      <c r="E42" s="6">
        <f t="shared" si="0"/>
        <v>0</v>
      </c>
      <c r="F42" s="6"/>
      <c r="G42" s="6">
        <f t="shared" si="1"/>
        <v>0</v>
      </c>
      <c r="H42" s="6"/>
      <c r="I42" s="6">
        <f t="shared" si="2"/>
        <v>0</v>
      </c>
      <c r="J42" s="6">
        <f t="shared" si="3"/>
        <v>0</v>
      </c>
    </row>
    <row r="43" spans="1:10" ht="30">
      <c r="A43" s="1"/>
      <c r="B43" s="228" t="s">
        <v>487</v>
      </c>
      <c r="C43" s="80" t="s">
        <v>97</v>
      </c>
      <c r="D43" s="127">
        <v>1</v>
      </c>
      <c r="E43" s="126">
        <f t="shared" si="0"/>
        <v>500</v>
      </c>
      <c r="F43" s="127"/>
      <c r="G43" s="125">
        <f t="shared" si="1"/>
        <v>0</v>
      </c>
      <c r="H43" s="126"/>
      <c r="I43" s="27">
        <f t="shared" si="2"/>
        <v>0</v>
      </c>
      <c r="J43" s="126">
        <f t="shared" si="3"/>
        <v>500</v>
      </c>
    </row>
    <row r="44" spans="1:10" ht="31.5">
      <c r="A44" s="10" t="s">
        <v>16</v>
      </c>
      <c r="B44" s="5"/>
      <c r="C44" s="5"/>
      <c r="D44" s="6"/>
      <c r="E44" s="6">
        <f t="shared" si="0"/>
        <v>0</v>
      </c>
      <c r="F44" s="6"/>
      <c r="G44" s="6">
        <f t="shared" si="1"/>
        <v>0</v>
      </c>
      <c r="H44" s="6"/>
      <c r="I44" s="6">
        <f t="shared" si="2"/>
        <v>0</v>
      </c>
      <c r="J44" s="6">
        <f t="shared" si="3"/>
        <v>0</v>
      </c>
    </row>
    <row r="45" spans="1:10" ht="15.75">
      <c r="A45" s="8"/>
      <c r="B45" s="17" t="s">
        <v>201</v>
      </c>
      <c r="C45" s="80" t="s">
        <v>97</v>
      </c>
      <c r="D45" s="134">
        <v>3</v>
      </c>
      <c r="E45" s="126">
        <f t="shared" si="0"/>
        <v>1500</v>
      </c>
      <c r="F45" s="127"/>
      <c r="G45" s="125">
        <f t="shared" si="1"/>
        <v>0</v>
      </c>
      <c r="H45" s="126"/>
      <c r="I45" s="27">
        <f t="shared" si="2"/>
        <v>0</v>
      </c>
      <c r="J45" s="126">
        <f t="shared" si="3"/>
        <v>1500</v>
      </c>
    </row>
    <row r="46" spans="1:10" ht="15.75">
      <c r="A46" s="10" t="s">
        <v>17</v>
      </c>
      <c r="B46" s="5"/>
      <c r="C46" s="5"/>
      <c r="D46" s="6"/>
      <c r="E46" s="6">
        <f t="shared" si="0"/>
        <v>0</v>
      </c>
      <c r="F46" s="6"/>
      <c r="G46" s="6">
        <f t="shared" si="1"/>
        <v>0</v>
      </c>
      <c r="H46" s="6"/>
      <c r="I46" s="6">
        <f t="shared" si="2"/>
        <v>0</v>
      </c>
      <c r="J46" s="6">
        <f t="shared" si="3"/>
        <v>0</v>
      </c>
    </row>
    <row r="47" spans="1:10" ht="15.75">
      <c r="A47" s="2"/>
      <c r="B47" s="41"/>
      <c r="C47" s="41"/>
      <c r="D47" s="141"/>
      <c r="E47" s="126">
        <f t="shared" si="0"/>
        <v>0</v>
      </c>
      <c r="F47" s="127"/>
      <c r="G47" s="125">
        <f t="shared" si="1"/>
        <v>0</v>
      </c>
      <c r="H47" s="126"/>
      <c r="I47" s="27">
        <f t="shared" si="2"/>
        <v>0</v>
      </c>
      <c r="J47" s="12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47"/>
  <sheetViews>
    <sheetView zoomScalePageLayoutView="0" workbookViewId="0" topLeftCell="A13">
      <selection activeCell="K33" sqref="K33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281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30" customHeight="1">
      <c r="A3" s="46" t="s">
        <v>29</v>
      </c>
      <c r="B3" s="56" t="s">
        <v>452</v>
      </c>
      <c r="C3" s="56" t="s">
        <v>69</v>
      </c>
      <c r="D3" s="56">
        <v>1</v>
      </c>
      <c r="E3" s="220">
        <f>D3*500</f>
        <v>500</v>
      </c>
      <c r="F3" s="221"/>
      <c r="G3" s="125">
        <f>F3*1500</f>
        <v>0</v>
      </c>
      <c r="H3" s="220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47">D4*500</f>
        <v>0</v>
      </c>
      <c r="F4" s="6"/>
      <c r="G4" s="6">
        <f aca="true" t="shared" si="1" ref="G4:G47">F4*1500</f>
        <v>0</v>
      </c>
      <c r="H4" s="6"/>
      <c r="I4" s="6">
        <f aca="true" t="shared" si="2" ref="I4:I47">H4*1500</f>
        <v>0</v>
      </c>
      <c r="J4" s="6">
        <f aca="true" t="shared" si="3" ref="J4:J47">E4+G4+I4</f>
        <v>0</v>
      </c>
    </row>
    <row r="5" spans="1:10" s="25" customFormat="1" ht="15.75">
      <c r="A5" s="7"/>
      <c r="B5" s="190" t="s">
        <v>204</v>
      </c>
      <c r="C5" s="190" t="s">
        <v>205</v>
      </c>
      <c r="D5" s="9">
        <v>4</v>
      </c>
      <c r="E5" s="126">
        <f t="shared" si="0"/>
        <v>2000</v>
      </c>
      <c r="F5" s="127"/>
      <c r="G5" s="125">
        <f t="shared" si="1"/>
        <v>0</v>
      </c>
      <c r="H5" s="126"/>
      <c r="I5" s="27">
        <f t="shared" si="2"/>
        <v>0</v>
      </c>
      <c r="J5" s="126">
        <f t="shared" si="3"/>
        <v>2000</v>
      </c>
    </row>
    <row r="6" spans="1:10" ht="15.75">
      <c r="A6" s="10" t="s">
        <v>2</v>
      </c>
      <c r="B6" s="5"/>
      <c r="C6" s="5"/>
      <c r="D6" s="6"/>
      <c r="E6" s="6">
        <f t="shared" si="0"/>
        <v>0</v>
      </c>
      <c r="F6" s="6"/>
      <c r="G6" s="6">
        <f t="shared" si="1"/>
        <v>0</v>
      </c>
      <c r="H6" s="6"/>
      <c r="I6" s="6">
        <f t="shared" si="2"/>
        <v>0</v>
      </c>
      <c r="J6" s="6">
        <f t="shared" si="3"/>
        <v>0</v>
      </c>
    </row>
    <row r="7" spans="1:10" ht="30">
      <c r="A7" s="14"/>
      <c r="B7" s="238" t="s">
        <v>527</v>
      </c>
      <c r="C7" s="126" t="s">
        <v>69</v>
      </c>
      <c r="D7" s="15">
        <v>1</v>
      </c>
      <c r="E7" s="126">
        <f t="shared" si="0"/>
        <v>500</v>
      </c>
      <c r="F7" s="127"/>
      <c r="G7" s="125">
        <f t="shared" si="1"/>
        <v>0</v>
      </c>
      <c r="H7" s="126"/>
      <c r="I7" s="27">
        <f t="shared" si="2"/>
        <v>0</v>
      </c>
      <c r="J7" s="126">
        <f t="shared" si="3"/>
        <v>500</v>
      </c>
    </row>
    <row r="8" spans="1:10" ht="30">
      <c r="A8" s="14"/>
      <c r="B8" s="238" t="s">
        <v>159</v>
      </c>
      <c r="C8" s="126" t="s">
        <v>69</v>
      </c>
      <c r="D8" s="15">
        <v>2</v>
      </c>
      <c r="E8" s="126">
        <f>D8*500</f>
        <v>1000</v>
      </c>
      <c r="F8" s="127"/>
      <c r="G8" s="125">
        <f>F8*1500</f>
        <v>0</v>
      </c>
      <c r="H8" s="126"/>
      <c r="I8" s="27">
        <f>H8*1500</f>
        <v>0</v>
      </c>
      <c r="J8" s="126">
        <f>E8+G8+I8</f>
        <v>1000</v>
      </c>
    </row>
    <row r="9" spans="1:10" ht="15.75">
      <c r="A9" s="10" t="s">
        <v>3</v>
      </c>
      <c r="B9" s="5"/>
      <c r="C9" s="5"/>
      <c r="D9" s="6"/>
      <c r="E9" s="6">
        <f t="shared" si="0"/>
        <v>0</v>
      </c>
      <c r="F9" s="6"/>
      <c r="G9" s="6">
        <f t="shared" si="1"/>
        <v>0</v>
      </c>
      <c r="H9" s="6"/>
      <c r="I9" s="6">
        <f t="shared" si="2"/>
        <v>0</v>
      </c>
      <c r="J9" s="6">
        <f t="shared" si="3"/>
        <v>0</v>
      </c>
    </row>
    <row r="10" spans="1:10" s="28" customFormat="1" ht="31.5">
      <c r="A10" s="1"/>
      <c r="B10" s="185" t="s">
        <v>101</v>
      </c>
      <c r="C10" s="126" t="s">
        <v>69</v>
      </c>
      <c r="D10" s="26">
        <v>1</v>
      </c>
      <c r="E10" s="126">
        <f t="shared" si="0"/>
        <v>500</v>
      </c>
      <c r="F10" s="127"/>
      <c r="G10" s="125">
        <f t="shared" si="1"/>
        <v>0</v>
      </c>
      <c r="H10" s="126"/>
      <c r="I10" s="27">
        <f t="shared" si="2"/>
        <v>0</v>
      </c>
      <c r="J10" s="126">
        <f t="shared" si="3"/>
        <v>500</v>
      </c>
    </row>
    <row r="11" spans="1:10" ht="15.75">
      <c r="A11" s="10" t="s">
        <v>26</v>
      </c>
      <c r="B11" s="5"/>
      <c r="C11" s="5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15.75">
      <c r="A12" s="8"/>
      <c r="B12" s="23"/>
      <c r="C12" s="8"/>
      <c r="D12" s="9"/>
      <c r="E12" s="126">
        <f t="shared" si="0"/>
        <v>0</v>
      </c>
      <c r="F12" s="127"/>
      <c r="G12" s="125">
        <f t="shared" si="1"/>
        <v>0</v>
      </c>
      <c r="H12" s="126"/>
      <c r="I12" s="27">
        <f t="shared" si="2"/>
        <v>0</v>
      </c>
      <c r="J12" s="126">
        <f t="shared" si="3"/>
        <v>0</v>
      </c>
    </row>
    <row r="13" spans="1:10" ht="15.75">
      <c r="A13" s="10" t="s">
        <v>4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ht="37.5" customHeight="1">
      <c r="A14" s="1"/>
      <c r="B14" s="111" t="s">
        <v>159</v>
      </c>
      <c r="C14" s="111" t="s">
        <v>69</v>
      </c>
      <c r="D14" s="26">
        <v>2</v>
      </c>
      <c r="E14" s="126">
        <f t="shared" si="0"/>
        <v>1000</v>
      </c>
      <c r="F14" s="127"/>
      <c r="G14" s="125">
        <f t="shared" si="1"/>
        <v>0</v>
      </c>
      <c r="H14" s="126"/>
      <c r="I14" s="27">
        <f t="shared" si="2"/>
        <v>0</v>
      </c>
      <c r="J14" s="126">
        <f t="shared" si="3"/>
        <v>1000</v>
      </c>
    </row>
    <row r="15" spans="1:10" ht="15.75">
      <c r="A15" s="10" t="s">
        <v>21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15.75">
      <c r="A16" s="1"/>
      <c r="B16" s="17"/>
      <c r="C16" s="17"/>
      <c r="D16" s="26"/>
      <c r="E16" s="126">
        <f t="shared" si="0"/>
        <v>0</v>
      </c>
      <c r="F16" s="127"/>
      <c r="G16" s="125">
        <f t="shared" si="1"/>
        <v>0</v>
      </c>
      <c r="H16" s="126"/>
      <c r="I16" s="27">
        <f t="shared" si="2"/>
        <v>0</v>
      </c>
      <c r="J16" s="126">
        <f t="shared" si="3"/>
        <v>0</v>
      </c>
    </row>
    <row r="17" spans="1:10" ht="35.25" customHeight="1">
      <c r="A17" s="10" t="s">
        <v>5</v>
      </c>
      <c r="B17" s="17" t="s">
        <v>101</v>
      </c>
      <c r="C17" s="17" t="s">
        <v>69</v>
      </c>
      <c r="D17" s="26">
        <v>1</v>
      </c>
      <c r="E17" s="126">
        <f t="shared" si="0"/>
        <v>500</v>
      </c>
      <c r="F17" s="26"/>
      <c r="G17" s="125">
        <f t="shared" si="1"/>
        <v>0</v>
      </c>
      <c r="H17" s="26"/>
      <c r="I17" s="27">
        <f t="shared" si="2"/>
        <v>0</v>
      </c>
      <c r="J17" s="126">
        <f t="shared" si="3"/>
        <v>500</v>
      </c>
    </row>
    <row r="18" spans="1:10" s="28" customFormat="1" ht="34.5" customHeight="1">
      <c r="A18" s="8"/>
      <c r="B18" s="20" t="s">
        <v>159</v>
      </c>
      <c r="C18" s="20" t="s">
        <v>69</v>
      </c>
      <c r="D18" s="9">
        <v>1</v>
      </c>
      <c r="E18" s="126">
        <f t="shared" si="0"/>
        <v>500</v>
      </c>
      <c r="F18" s="127"/>
      <c r="G18" s="125">
        <f t="shared" si="1"/>
        <v>0</v>
      </c>
      <c r="H18" s="126"/>
      <c r="I18" s="27">
        <f t="shared" si="2"/>
        <v>0</v>
      </c>
      <c r="J18" s="126">
        <f t="shared" si="3"/>
        <v>500</v>
      </c>
    </row>
    <row r="19" spans="1:10" ht="19.5" customHeight="1">
      <c r="A19" s="10" t="s">
        <v>6</v>
      </c>
      <c r="B19" s="5"/>
      <c r="C19" s="5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</row>
    <row r="20" spans="1:10" ht="19.5" customHeight="1">
      <c r="A20" s="8"/>
      <c r="B20" s="17" t="s">
        <v>206</v>
      </c>
      <c r="C20" s="17" t="s">
        <v>207</v>
      </c>
      <c r="D20" s="17">
        <v>1</v>
      </c>
      <c r="E20" s="126">
        <f t="shared" si="0"/>
        <v>500</v>
      </c>
      <c r="F20" s="127"/>
      <c r="G20" s="125">
        <f t="shared" si="1"/>
        <v>0</v>
      </c>
      <c r="H20" s="126">
        <v>3</v>
      </c>
      <c r="I20" s="27">
        <f t="shared" si="2"/>
        <v>4500</v>
      </c>
      <c r="J20" s="126">
        <f t="shared" si="3"/>
        <v>5000</v>
      </c>
    </row>
    <row r="21" spans="1:10" ht="19.5" customHeight="1">
      <c r="A21" s="10" t="s">
        <v>7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1"/>
      <c r="B22" s="17" t="s">
        <v>101</v>
      </c>
      <c r="C22" s="17" t="s">
        <v>69</v>
      </c>
      <c r="D22" s="26">
        <v>6</v>
      </c>
      <c r="E22" s="126">
        <f t="shared" si="0"/>
        <v>3000</v>
      </c>
      <c r="F22" s="127">
        <v>1</v>
      </c>
      <c r="G22" s="125">
        <f t="shared" si="1"/>
        <v>1500</v>
      </c>
      <c r="H22" s="126"/>
      <c r="I22" s="27">
        <f t="shared" si="2"/>
        <v>0</v>
      </c>
      <c r="J22" s="126">
        <f t="shared" si="3"/>
        <v>4500</v>
      </c>
    </row>
    <row r="23" spans="1:10" ht="31.5">
      <c r="A23" s="10" t="s">
        <v>8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s="28" customFormat="1" ht="31.5">
      <c r="A24" s="1"/>
      <c r="B24" s="17" t="s">
        <v>347</v>
      </c>
      <c r="C24" s="17" t="s">
        <v>69</v>
      </c>
      <c r="D24" s="26">
        <v>1</v>
      </c>
      <c r="E24" s="126">
        <f t="shared" si="0"/>
        <v>500</v>
      </c>
      <c r="F24" s="127"/>
      <c r="G24" s="125">
        <f t="shared" si="1"/>
        <v>0</v>
      </c>
      <c r="H24" s="126"/>
      <c r="I24" s="27">
        <f t="shared" si="2"/>
        <v>0</v>
      </c>
      <c r="J24" s="126">
        <f t="shared" si="3"/>
        <v>500</v>
      </c>
    </row>
    <row r="25" spans="1:10" ht="15.75">
      <c r="A25" s="11" t="s">
        <v>185</v>
      </c>
      <c r="B25" s="12"/>
      <c r="C25" s="12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15.75">
      <c r="A26" s="13"/>
      <c r="B26" s="8"/>
      <c r="C26" s="8"/>
      <c r="D26" s="9"/>
      <c r="E26" s="126">
        <f t="shared" si="0"/>
        <v>0</v>
      </c>
      <c r="F26" s="127"/>
      <c r="G26" s="125">
        <f t="shared" si="1"/>
        <v>0</v>
      </c>
      <c r="H26" s="126"/>
      <c r="I26" s="27">
        <f t="shared" si="2"/>
        <v>0</v>
      </c>
      <c r="J26" s="126">
        <f t="shared" si="3"/>
        <v>0</v>
      </c>
    </row>
    <row r="27" spans="1:10" ht="15.75">
      <c r="A27" s="10" t="s">
        <v>9</v>
      </c>
      <c r="B27" s="5"/>
      <c r="C27" s="5"/>
      <c r="D27" s="6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ht="15.75">
      <c r="A28" s="8"/>
      <c r="B28" s="17" t="s">
        <v>68</v>
      </c>
      <c r="C28" s="17" t="s">
        <v>69</v>
      </c>
      <c r="D28" s="17">
        <v>1</v>
      </c>
      <c r="E28" s="126">
        <f t="shared" si="0"/>
        <v>500</v>
      </c>
      <c r="F28" s="127"/>
      <c r="G28" s="125">
        <f t="shared" si="1"/>
        <v>0</v>
      </c>
      <c r="H28" s="126"/>
      <c r="I28" s="27">
        <f t="shared" si="2"/>
        <v>0</v>
      </c>
      <c r="J28" s="126">
        <f t="shared" si="3"/>
        <v>500</v>
      </c>
    </row>
    <row r="29" spans="1:10" ht="15.75">
      <c r="A29" s="10" t="s">
        <v>10</v>
      </c>
      <c r="B29" s="5"/>
      <c r="C29" s="5"/>
      <c r="D29" s="6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s="28" customFormat="1" ht="31.5">
      <c r="A30" s="8"/>
      <c r="B30" s="8" t="s">
        <v>452</v>
      </c>
      <c r="C30" s="8" t="s">
        <v>207</v>
      </c>
      <c r="D30" s="9">
        <v>1</v>
      </c>
      <c r="E30" s="126">
        <f t="shared" si="0"/>
        <v>500</v>
      </c>
      <c r="F30" s="127"/>
      <c r="G30" s="125">
        <f t="shared" si="1"/>
        <v>0</v>
      </c>
      <c r="H30" s="126"/>
      <c r="I30" s="27">
        <f t="shared" si="2"/>
        <v>0</v>
      </c>
      <c r="J30" s="126">
        <f t="shared" si="3"/>
        <v>500</v>
      </c>
    </row>
    <row r="31" spans="1:10" ht="15.75">
      <c r="A31" s="10" t="s">
        <v>11</v>
      </c>
      <c r="B31" s="24"/>
      <c r="C31" s="5"/>
      <c r="D31" s="6"/>
      <c r="E31" s="6">
        <f t="shared" si="0"/>
        <v>0</v>
      </c>
      <c r="F31" s="6"/>
      <c r="G31" s="6">
        <f t="shared" si="1"/>
        <v>0</v>
      </c>
      <c r="H31" s="6"/>
      <c r="I31" s="6">
        <f t="shared" si="2"/>
        <v>0</v>
      </c>
      <c r="J31" s="6">
        <f t="shared" si="3"/>
        <v>0</v>
      </c>
    </row>
    <row r="32" spans="1:10" s="28" customFormat="1" ht="15.75">
      <c r="A32" s="1"/>
      <c r="B32" s="260" t="s">
        <v>575</v>
      </c>
      <c r="C32" s="260" t="s">
        <v>207</v>
      </c>
      <c r="D32" s="255">
        <v>1</v>
      </c>
      <c r="E32" s="126">
        <f t="shared" si="0"/>
        <v>500</v>
      </c>
      <c r="F32" s="127"/>
      <c r="G32" s="125">
        <f t="shared" si="1"/>
        <v>0</v>
      </c>
      <c r="H32" s="126"/>
      <c r="I32" s="27">
        <f t="shared" si="2"/>
        <v>0</v>
      </c>
      <c r="J32" s="126">
        <f t="shared" si="3"/>
        <v>500</v>
      </c>
    </row>
    <row r="33" spans="1:10" s="30" customFormat="1" ht="31.5">
      <c r="A33" s="17"/>
      <c r="B33" s="254" t="s">
        <v>527</v>
      </c>
      <c r="C33" s="254" t="s">
        <v>207</v>
      </c>
      <c r="D33" s="255">
        <v>1</v>
      </c>
      <c r="E33" s="126">
        <f t="shared" si="0"/>
        <v>500</v>
      </c>
      <c r="F33" s="127"/>
      <c r="G33" s="125">
        <f t="shared" si="1"/>
        <v>0</v>
      </c>
      <c r="H33" s="126"/>
      <c r="I33" s="27">
        <f t="shared" si="2"/>
        <v>0</v>
      </c>
      <c r="J33" s="126">
        <f t="shared" si="3"/>
        <v>500</v>
      </c>
    </row>
    <row r="34" spans="1:10" ht="15.75">
      <c r="A34" s="10" t="s">
        <v>12</v>
      </c>
      <c r="B34" s="5"/>
      <c r="C34" s="5"/>
      <c r="D34" s="6"/>
      <c r="E34" s="6">
        <f t="shared" si="0"/>
        <v>0</v>
      </c>
      <c r="F34" s="6"/>
      <c r="G34" s="6">
        <f t="shared" si="1"/>
        <v>0</v>
      </c>
      <c r="H34" s="6"/>
      <c r="I34" s="6">
        <f t="shared" si="2"/>
        <v>0</v>
      </c>
      <c r="J34" s="6">
        <f t="shared" si="3"/>
        <v>0</v>
      </c>
    </row>
    <row r="35" spans="1:10" ht="31.5">
      <c r="A35" s="1"/>
      <c r="B35" s="146" t="s">
        <v>101</v>
      </c>
      <c r="C35" s="17" t="s">
        <v>69</v>
      </c>
      <c r="D35" s="70">
        <v>1</v>
      </c>
      <c r="E35" s="126">
        <f>D35*500</f>
        <v>500</v>
      </c>
      <c r="F35" s="127"/>
      <c r="G35" s="125">
        <f>F35*1500</f>
        <v>0</v>
      </c>
      <c r="H35" s="126"/>
      <c r="I35" s="27">
        <f>H35*1500</f>
        <v>0</v>
      </c>
      <c r="J35" s="126">
        <f>E35+G35+I35</f>
        <v>500</v>
      </c>
    </row>
    <row r="36" spans="1:10" s="28" customFormat="1" ht="15.75">
      <c r="A36" s="1"/>
      <c r="B36" s="186" t="s">
        <v>99</v>
      </c>
      <c r="C36" s="17" t="s">
        <v>100</v>
      </c>
      <c r="D36" s="26"/>
      <c r="E36" s="126">
        <f t="shared" si="0"/>
        <v>0</v>
      </c>
      <c r="F36" s="127">
        <v>1</v>
      </c>
      <c r="G36" s="125">
        <f t="shared" si="1"/>
        <v>1500</v>
      </c>
      <c r="H36" s="126"/>
      <c r="I36" s="27">
        <f t="shared" si="2"/>
        <v>0</v>
      </c>
      <c r="J36" s="126">
        <f t="shared" si="3"/>
        <v>1500</v>
      </c>
    </row>
    <row r="37" spans="1:10" ht="15.75">
      <c r="A37" s="10" t="s">
        <v>13</v>
      </c>
      <c r="B37" s="5"/>
      <c r="C37" s="5"/>
      <c r="D37" s="6"/>
      <c r="E37" s="6">
        <f t="shared" si="0"/>
        <v>0</v>
      </c>
      <c r="F37" s="6"/>
      <c r="G37" s="6">
        <f t="shared" si="1"/>
        <v>0</v>
      </c>
      <c r="H37" s="6"/>
      <c r="I37" s="6">
        <f t="shared" si="2"/>
        <v>0</v>
      </c>
      <c r="J37" s="6">
        <f t="shared" si="3"/>
        <v>0</v>
      </c>
    </row>
    <row r="38" spans="1:10" ht="31.5">
      <c r="A38" s="1"/>
      <c r="B38" s="111" t="s">
        <v>422</v>
      </c>
      <c r="C38" s="77" t="s">
        <v>69</v>
      </c>
      <c r="D38" s="70">
        <v>1</v>
      </c>
      <c r="E38" s="126">
        <f t="shared" si="0"/>
        <v>500</v>
      </c>
      <c r="F38" s="127">
        <v>1</v>
      </c>
      <c r="G38" s="125">
        <f t="shared" si="1"/>
        <v>1500</v>
      </c>
      <c r="H38" s="126"/>
      <c r="I38" s="27">
        <f t="shared" si="2"/>
        <v>0</v>
      </c>
      <c r="J38" s="126">
        <f t="shared" si="3"/>
        <v>2000</v>
      </c>
    </row>
    <row r="39" spans="1:10" ht="20.25" customHeight="1">
      <c r="A39" s="10" t="s">
        <v>14</v>
      </c>
      <c r="B39" s="5"/>
      <c r="C39" s="5"/>
      <c r="D39" s="6"/>
      <c r="E39" s="6">
        <f t="shared" si="0"/>
        <v>0</v>
      </c>
      <c r="F39" s="6"/>
      <c r="G39" s="6">
        <f t="shared" si="1"/>
        <v>0</v>
      </c>
      <c r="H39" s="6"/>
      <c r="I39" s="6">
        <f t="shared" si="2"/>
        <v>0</v>
      </c>
      <c r="J39" s="6">
        <f t="shared" si="3"/>
        <v>0</v>
      </c>
    </row>
    <row r="40" spans="1:10" ht="35.25" customHeight="1">
      <c r="A40" s="1"/>
      <c r="B40" s="17" t="s">
        <v>422</v>
      </c>
      <c r="C40" s="17" t="s">
        <v>69</v>
      </c>
      <c r="D40" s="26">
        <v>1</v>
      </c>
      <c r="E40" s="126">
        <f t="shared" si="0"/>
        <v>500</v>
      </c>
      <c r="F40" s="127"/>
      <c r="G40" s="125">
        <f t="shared" si="1"/>
        <v>0</v>
      </c>
      <c r="H40" s="126"/>
      <c r="I40" s="215">
        <f t="shared" si="2"/>
        <v>0</v>
      </c>
      <c r="J40" s="126">
        <f t="shared" si="3"/>
        <v>500</v>
      </c>
    </row>
    <row r="41" spans="1:10" ht="31.5">
      <c r="A41" s="10" t="s">
        <v>15</v>
      </c>
      <c r="B41" s="5"/>
      <c r="C41" s="5"/>
      <c r="D41" s="6"/>
      <c r="E41" s="6">
        <f t="shared" si="0"/>
        <v>0</v>
      </c>
      <c r="F41" s="6"/>
      <c r="G41" s="6">
        <f t="shared" si="1"/>
        <v>0</v>
      </c>
      <c r="H41" s="6"/>
      <c r="I41" s="6">
        <f t="shared" si="2"/>
        <v>0</v>
      </c>
      <c r="J41" s="6">
        <f t="shared" si="3"/>
        <v>0</v>
      </c>
    </row>
    <row r="42" spans="1:10" ht="15.75">
      <c r="A42" s="1"/>
      <c r="B42" s="36"/>
      <c r="C42" s="17"/>
      <c r="D42" s="26"/>
      <c r="E42" s="126">
        <f t="shared" si="0"/>
        <v>0</v>
      </c>
      <c r="F42" s="127"/>
      <c r="G42" s="125">
        <f t="shared" si="1"/>
        <v>0</v>
      </c>
      <c r="H42" s="126"/>
      <c r="I42" s="27">
        <f t="shared" si="2"/>
        <v>0</v>
      </c>
      <c r="J42" s="126">
        <f t="shared" si="3"/>
        <v>0</v>
      </c>
    </row>
    <row r="43" spans="1:10" ht="31.5">
      <c r="A43" s="10" t="s">
        <v>16</v>
      </c>
      <c r="B43" s="5"/>
      <c r="C43" s="5"/>
      <c r="D43" s="6"/>
      <c r="E43" s="6">
        <f t="shared" si="0"/>
        <v>0</v>
      </c>
      <c r="F43" s="6"/>
      <c r="G43" s="6">
        <f t="shared" si="1"/>
        <v>0</v>
      </c>
      <c r="H43" s="6"/>
      <c r="I43" s="6">
        <f t="shared" si="2"/>
        <v>0</v>
      </c>
      <c r="J43" s="6">
        <f t="shared" si="3"/>
        <v>0</v>
      </c>
    </row>
    <row r="44" spans="1:10" ht="15.75">
      <c r="A44" s="8"/>
      <c r="B44" s="41"/>
      <c r="C44" s="17"/>
      <c r="D44" s="9"/>
      <c r="E44" s="126">
        <f t="shared" si="0"/>
        <v>0</v>
      </c>
      <c r="F44" s="127"/>
      <c r="G44" s="125">
        <f t="shared" si="1"/>
        <v>0</v>
      </c>
      <c r="H44" s="126"/>
      <c r="I44" s="27">
        <f t="shared" si="2"/>
        <v>0</v>
      </c>
      <c r="J44" s="126">
        <f t="shared" si="3"/>
        <v>0</v>
      </c>
    </row>
    <row r="45" spans="1:10" ht="15.75">
      <c r="A45" s="10" t="s">
        <v>17</v>
      </c>
      <c r="B45" s="5"/>
      <c r="C45" s="5"/>
      <c r="D45" s="6"/>
      <c r="E45" s="6">
        <f t="shared" si="0"/>
        <v>0</v>
      </c>
      <c r="F45" s="6"/>
      <c r="G45" s="6">
        <f t="shared" si="1"/>
        <v>0</v>
      </c>
      <c r="H45" s="6"/>
      <c r="I45" s="6">
        <f t="shared" si="2"/>
        <v>0</v>
      </c>
      <c r="J45" s="6">
        <f t="shared" si="3"/>
        <v>0</v>
      </c>
    </row>
    <row r="46" spans="1:10" ht="15.75">
      <c r="A46" s="17"/>
      <c r="B46" s="17" t="s">
        <v>206</v>
      </c>
      <c r="C46" s="17" t="s">
        <v>69</v>
      </c>
      <c r="D46" s="17">
        <v>3</v>
      </c>
      <c r="E46" s="126">
        <f t="shared" si="0"/>
        <v>1500</v>
      </c>
      <c r="F46" s="127"/>
      <c r="G46" s="125">
        <f t="shared" si="1"/>
        <v>0</v>
      </c>
      <c r="H46" s="126"/>
      <c r="I46" s="27">
        <f t="shared" si="2"/>
        <v>0</v>
      </c>
      <c r="J46" s="126">
        <f t="shared" si="3"/>
        <v>1500</v>
      </c>
    </row>
    <row r="47" spans="1:10" ht="15.75">
      <c r="A47" s="17"/>
      <c r="B47" s="17" t="s">
        <v>398</v>
      </c>
      <c r="C47" s="17" t="s">
        <v>399</v>
      </c>
      <c r="D47" s="17">
        <v>1</v>
      </c>
      <c r="E47" s="126">
        <f t="shared" si="0"/>
        <v>500</v>
      </c>
      <c r="F47" s="127"/>
      <c r="G47" s="125">
        <f t="shared" si="1"/>
        <v>0</v>
      </c>
      <c r="H47" s="126"/>
      <c r="I47" s="27">
        <f t="shared" si="2"/>
        <v>0</v>
      </c>
      <c r="J47" s="126">
        <f t="shared" si="3"/>
        <v>500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J55"/>
  <sheetViews>
    <sheetView zoomScalePageLayoutView="0" workbookViewId="0" topLeftCell="A4">
      <selection activeCell="B59" sqref="B59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3.8515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56" t="s">
        <v>453</v>
      </c>
      <c r="C3" s="56" t="s">
        <v>211</v>
      </c>
      <c r="D3" s="56">
        <v>1</v>
      </c>
      <c r="E3" s="220">
        <f>D3*500</f>
        <v>500</v>
      </c>
      <c r="F3" s="219"/>
      <c r="G3" s="125">
        <f>F3*1500</f>
        <v>0</v>
      </c>
      <c r="H3" s="27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55">D4*500</f>
        <v>0</v>
      </c>
      <c r="F4" s="3"/>
      <c r="G4" s="3">
        <f aca="true" t="shared" si="1" ref="G4:G55">F4*1500</f>
        <v>0</v>
      </c>
      <c r="H4" s="3"/>
      <c r="I4" s="3">
        <f aca="true" t="shared" si="2" ref="I4:I55">H4*1500</f>
        <v>0</v>
      </c>
      <c r="J4" s="3">
        <f aca="true" t="shared" si="3" ref="J4:J55">E4+G4+I4</f>
        <v>0</v>
      </c>
    </row>
    <row r="5" spans="1:10" s="28" customFormat="1" ht="30">
      <c r="A5" s="33"/>
      <c r="B5" s="191" t="s">
        <v>208</v>
      </c>
      <c r="C5" s="191" t="s">
        <v>209</v>
      </c>
      <c r="D5" s="26">
        <v>1</v>
      </c>
      <c r="E5" s="126">
        <f t="shared" si="0"/>
        <v>500</v>
      </c>
      <c r="F5" s="26"/>
      <c r="G5" s="125">
        <f t="shared" si="1"/>
        <v>0</v>
      </c>
      <c r="H5" s="27"/>
      <c r="I5" s="27">
        <f t="shared" si="2"/>
        <v>0</v>
      </c>
      <c r="J5" s="126">
        <f t="shared" si="3"/>
        <v>500</v>
      </c>
    </row>
    <row r="6" spans="1:10" s="28" customFormat="1" ht="15.75">
      <c r="A6" s="33"/>
      <c r="B6" s="191" t="s">
        <v>210</v>
      </c>
      <c r="C6" s="191" t="s">
        <v>211</v>
      </c>
      <c r="D6" s="26">
        <v>1</v>
      </c>
      <c r="E6" s="126">
        <f t="shared" si="0"/>
        <v>500</v>
      </c>
      <c r="F6" s="26"/>
      <c r="G6" s="125">
        <f t="shared" si="1"/>
        <v>0</v>
      </c>
      <c r="H6" s="27"/>
      <c r="I6" s="27">
        <f t="shared" si="2"/>
        <v>0</v>
      </c>
      <c r="J6" s="126">
        <f t="shared" si="3"/>
        <v>500</v>
      </c>
    </row>
    <row r="7" spans="1:10" ht="15.75">
      <c r="A7" s="10" t="s">
        <v>2</v>
      </c>
      <c r="B7" s="5"/>
      <c r="C7" s="5"/>
      <c r="D7" s="3"/>
      <c r="E7" s="3">
        <f t="shared" si="0"/>
        <v>0</v>
      </c>
      <c r="F7" s="3"/>
      <c r="G7" s="3">
        <f t="shared" si="1"/>
        <v>0</v>
      </c>
      <c r="H7" s="3"/>
      <c r="I7" s="3">
        <f t="shared" si="2"/>
        <v>0</v>
      </c>
      <c r="J7" s="3">
        <f t="shared" si="3"/>
        <v>0</v>
      </c>
    </row>
    <row r="8" spans="1:10" ht="15.75">
      <c r="A8" s="14"/>
      <c r="B8" s="14" t="s">
        <v>160</v>
      </c>
      <c r="C8" s="14" t="s">
        <v>103</v>
      </c>
      <c r="D8" s="15">
        <v>5</v>
      </c>
      <c r="E8" s="126">
        <f t="shared" si="0"/>
        <v>2500</v>
      </c>
      <c r="F8" s="15"/>
      <c r="G8" s="125">
        <f t="shared" si="1"/>
        <v>0</v>
      </c>
      <c r="H8" s="16"/>
      <c r="I8" s="27">
        <f t="shared" si="2"/>
        <v>0</v>
      </c>
      <c r="J8" s="126">
        <f t="shared" si="3"/>
        <v>2500</v>
      </c>
    </row>
    <row r="9" spans="1:10" ht="15.75">
      <c r="A9" s="14"/>
      <c r="B9" s="237" t="s">
        <v>528</v>
      </c>
      <c r="C9" s="14" t="s">
        <v>103</v>
      </c>
      <c r="D9" s="15">
        <v>1</v>
      </c>
      <c r="E9" s="126">
        <f>D9*500</f>
        <v>500</v>
      </c>
      <c r="F9" s="15"/>
      <c r="G9" s="125">
        <f>F9*1500</f>
        <v>0</v>
      </c>
      <c r="H9" s="16"/>
      <c r="I9" s="27">
        <f>H9*1500</f>
        <v>0</v>
      </c>
      <c r="J9" s="126">
        <f>E9+G9+I9</f>
        <v>500</v>
      </c>
    </row>
    <row r="10" spans="1:10" ht="15.75">
      <c r="A10" s="14"/>
      <c r="B10" s="237" t="s">
        <v>423</v>
      </c>
      <c r="C10" s="14" t="s">
        <v>103</v>
      </c>
      <c r="D10" s="15">
        <v>1</v>
      </c>
      <c r="E10" s="126">
        <f>D10*500</f>
        <v>500</v>
      </c>
      <c r="F10" s="15"/>
      <c r="G10" s="125">
        <f>F10*1500</f>
        <v>0</v>
      </c>
      <c r="H10" s="16"/>
      <c r="I10" s="27">
        <f>H10*1500</f>
        <v>0</v>
      </c>
      <c r="J10" s="126">
        <f>E10+G10+I10</f>
        <v>500</v>
      </c>
    </row>
    <row r="11" spans="1:10" ht="15.75">
      <c r="A11" s="14"/>
      <c r="B11" s="237" t="s">
        <v>529</v>
      </c>
      <c r="C11" s="14" t="s">
        <v>103</v>
      </c>
      <c r="D11" s="15">
        <v>1</v>
      </c>
      <c r="E11" s="126">
        <f>D11*500</f>
        <v>500</v>
      </c>
      <c r="F11" s="15"/>
      <c r="G11" s="125">
        <f>F11*1500</f>
        <v>0</v>
      </c>
      <c r="H11" s="16"/>
      <c r="I11" s="27">
        <f>H11*1500</f>
        <v>0</v>
      </c>
      <c r="J11" s="126">
        <f>E11+G11+I11</f>
        <v>500</v>
      </c>
    </row>
    <row r="12" spans="1:10" ht="15.75">
      <c r="A12" s="10" t="s">
        <v>3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15.75">
      <c r="A13" s="1"/>
      <c r="B13" s="186" t="s">
        <v>160</v>
      </c>
      <c r="C13" s="17" t="s">
        <v>103</v>
      </c>
      <c r="D13" s="280">
        <v>3</v>
      </c>
      <c r="E13" s="126">
        <f t="shared" si="0"/>
        <v>1500</v>
      </c>
      <c r="F13" s="26">
        <v>1</v>
      </c>
      <c r="G13" s="125">
        <f t="shared" si="1"/>
        <v>1500</v>
      </c>
      <c r="H13" s="27"/>
      <c r="I13" s="27">
        <f t="shared" si="2"/>
        <v>0</v>
      </c>
      <c r="J13" s="126">
        <f t="shared" si="3"/>
        <v>3000</v>
      </c>
    </row>
    <row r="14" spans="1:10" ht="15.75">
      <c r="A14" s="10" t="s">
        <v>26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s="28" customFormat="1" ht="15.75">
      <c r="A15" s="8"/>
      <c r="B15" s="23"/>
      <c r="C15" s="8"/>
      <c r="D15" s="9"/>
      <c r="E15" s="126">
        <f t="shared" si="0"/>
        <v>0</v>
      </c>
      <c r="F15" s="9"/>
      <c r="G15" s="125">
        <f t="shared" si="1"/>
        <v>0</v>
      </c>
      <c r="H15" s="2"/>
      <c r="I15" s="27">
        <f t="shared" si="2"/>
        <v>0</v>
      </c>
      <c r="J15" s="126">
        <f t="shared" si="3"/>
        <v>0</v>
      </c>
    </row>
    <row r="16" spans="1:10" ht="15.75">
      <c r="A16" s="10" t="s">
        <v>4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ht="19.5" customHeight="1">
      <c r="A17" s="1"/>
      <c r="B17" s="17"/>
      <c r="C17" s="17"/>
      <c r="D17" s="26"/>
      <c r="E17" s="126">
        <f t="shared" si="0"/>
        <v>0</v>
      </c>
      <c r="F17" s="26"/>
      <c r="G17" s="125">
        <f t="shared" si="1"/>
        <v>0</v>
      </c>
      <c r="H17" s="27"/>
      <c r="I17" s="27">
        <f t="shared" si="2"/>
        <v>0</v>
      </c>
      <c r="J17" s="126">
        <f t="shared" si="3"/>
        <v>0</v>
      </c>
    </row>
    <row r="18" spans="1:10" ht="15.75">
      <c r="A18" s="10" t="s">
        <v>21</v>
      </c>
      <c r="B18" s="5"/>
      <c r="C18" s="5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ht="15.75">
      <c r="A19" s="1"/>
      <c r="B19" s="17"/>
      <c r="C19" s="17"/>
      <c r="D19" s="26"/>
      <c r="E19" s="126">
        <f t="shared" si="0"/>
        <v>0</v>
      </c>
      <c r="F19" s="26"/>
      <c r="G19" s="125">
        <f t="shared" si="1"/>
        <v>0</v>
      </c>
      <c r="H19" s="27"/>
      <c r="I19" s="27">
        <f t="shared" si="2"/>
        <v>0</v>
      </c>
      <c r="J19" s="126">
        <f t="shared" si="3"/>
        <v>0</v>
      </c>
    </row>
    <row r="20" spans="1:10" ht="16.5" customHeight="1">
      <c r="A20" s="10" t="s">
        <v>5</v>
      </c>
      <c r="B20" s="5"/>
      <c r="C20" s="5"/>
      <c r="D20" s="3"/>
      <c r="E20" s="3">
        <f t="shared" si="0"/>
        <v>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0</v>
      </c>
    </row>
    <row r="21" spans="1:10" s="28" customFormat="1" ht="26.25" customHeight="1">
      <c r="A21" s="1"/>
      <c r="B21" s="53" t="s">
        <v>160</v>
      </c>
      <c r="C21" s="53" t="s">
        <v>103</v>
      </c>
      <c r="D21" s="26">
        <v>3</v>
      </c>
      <c r="E21" s="126">
        <f t="shared" si="0"/>
        <v>1500</v>
      </c>
      <c r="F21" s="26"/>
      <c r="G21" s="125">
        <f t="shared" si="1"/>
        <v>0</v>
      </c>
      <c r="H21" s="27"/>
      <c r="I21" s="27">
        <f t="shared" si="2"/>
        <v>0</v>
      </c>
      <c r="J21" s="126">
        <f t="shared" si="3"/>
        <v>1500</v>
      </c>
    </row>
    <row r="22" spans="1:10" s="28" customFormat="1" ht="33" customHeight="1">
      <c r="A22" s="1"/>
      <c r="B22" s="53" t="s">
        <v>161</v>
      </c>
      <c r="C22" s="53" t="s">
        <v>103</v>
      </c>
      <c r="D22" s="26">
        <v>1</v>
      </c>
      <c r="E22" s="126">
        <f t="shared" si="0"/>
        <v>500</v>
      </c>
      <c r="F22" s="26"/>
      <c r="G22" s="125">
        <f t="shared" si="1"/>
        <v>0</v>
      </c>
      <c r="H22" s="27"/>
      <c r="I22" s="27">
        <f t="shared" si="2"/>
        <v>0</v>
      </c>
      <c r="J22" s="126">
        <f t="shared" si="3"/>
        <v>500</v>
      </c>
    </row>
    <row r="23" spans="1:10" ht="19.5" customHeight="1">
      <c r="A23" s="10" t="s">
        <v>6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19.5" customHeight="1">
      <c r="A24" s="8"/>
      <c r="B24" s="53" t="s">
        <v>212</v>
      </c>
      <c r="C24" s="53" t="s">
        <v>213</v>
      </c>
      <c r="D24" s="53">
        <v>1</v>
      </c>
      <c r="E24" s="126">
        <f t="shared" si="0"/>
        <v>500</v>
      </c>
      <c r="F24" s="9"/>
      <c r="G24" s="125">
        <f t="shared" si="1"/>
        <v>0</v>
      </c>
      <c r="H24" s="2"/>
      <c r="I24" s="27">
        <f t="shared" si="2"/>
        <v>0</v>
      </c>
      <c r="J24" s="126">
        <f t="shared" si="3"/>
        <v>500</v>
      </c>
    </row>
    <row r="25" spans="1:10" ht="19.5" customHeight="1">
      <c r="A25" s="10" t="s">
        <v>7</v>
      </c>
      <c r="B25" s="5"/>
      <c r="C25" s="5"/>
      <c r="D25" s="3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ht="19.5" customHeight="1">
      <c r="A26" s="1"/>
      <c r="B26" s="17"/>
      <c r="C26" s="17"/>
      <c r="D26" s="26"/>
      <c r="E26" s="126">
        <f t="shared" si="0"/>
        <v>0</v>
      </c>
      <c r="F26" s="26"/>
      <c r="G26" s="125">
        <f t="shared" si="1"/>
        <v>0</v>
      </c>
      <c r="H26" s="27"/>
      <c r="I26" s="27">
        <f t="shared" si="2"/>
        <v>0</v>
      </c>
      <c r="J26" s="126">
        <f t="shared" si="3"/>
        <v>0</v>
      </c>
    </row>
    <row r="27" spans="1:10" ht="31.5">
      <c r="A27" s="10" t="s">
        <v>8</v>
      </c>
      <c r="B27" s="5"/>
      <c r="C27" s="5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s="28" customFormat="1" ht="15.75">
      <c r="A28" s="1"/>
      <c r="B28" s="205" t="s">
        <v>348</v>
      </c>
      <c r="C28" s="205" t="s">
        <v>103</v>
      </c>
      <c r="D28" s="26">
        <v>1</v>
      </c>
      <c r="E28" s="126">
        <f t="shared" si="0"/>
        <v>500</v>
      </c>
      <c r="F28" s="26"/>
      <c r="G28" s="125">
        <f t="shared" si="1"/>
        <v>0</v>
      </c>
      <c r="H28" s="27"/>
      <c r="I28" s="27">
        <f t="shared" si="2"/>
        <v>0</v>
      </c>
      <c r="J28" s="126">
        <f t="shared" si="3"/>
        <v>500</v>
      </c>
    </row>
    <row r="29" spans="1:10" s="28" customFormat="1" ht="15.75">
      <c r="A29" s="1"/>
      <c r="B29" s="205" t="s">
        <v>349</v>
      </c>
      <c r="C29" s="205" t="s">
        <v>103</v>
      </c>
      <c r="D29" s="26">
        <v>1</v>
      </c>
      <c r="E29" s="126">
        <f>D29*500</f>
        <v>500</v>
      </c>
      <c r="F29" s="26"/>
      <c r="G29" s="125">
        <f>F29*1500</f>
        <v>0</v>
      </c>
      <c r="H29" s="27"/>
      <c r="I29" s="27">
        <f>H29*1500</f>
        <v>0</v>
      </c>
      <c r="J29" s="126">
        <f>E29+G29+I29</f>
        <v>500</v>
      </c>
    </row>
    <row r="30" spans="1:10" s="28" customFormat="1" ht="15.75">
      <c r="A30" s="1"/>
      <c r="B30" s="205" t="s">
        <v>350</v>
      </c>
      <c r="C30" s="205" t="s">
        <v>103</v>
      </c>
      <c r="D30" s="26">
        <v>1</v>
      </c>
      <c r="E30" s="126">
        <f t="shared" si="0"/>
        <v>500</v>
      </c>
      <c r="F30" s="26"/>
      <c r="G30" s="125">
        <f t="shared" si="1"/>
        <v>0</v>
      </c>
      <c r="H30" s="27"/>
      <c r="I30" s="27">
        <f t="shared" si="2"/>
        <v>0</v>
      </c>
      <c r="J30" s="126">
        <f t="shared" si="3"/>
        <v>500</v>
      </c>
    </row>
    <row r="31" spans="1:10" s="28" customFormat="1" ht="25.5">
      <c r="A31" s="17"/>
      <c r="B31" s="206" t="s">
        <v>351</v>
      </c>
      <c r="C31" s="205" t="s">
        <v>103</v>
      </c>
      <c r="D31" s="26">
        <v>3</v>
      </c>
      <c r="E31" s="126">
        <f t="shared" si="0"/>
        <v>1500</v>
      </c>
      <c r="F31" s="26"/>
      <c r="G31" s="125">
        <f t="shared" si="1"/>
        <v>0</v>
      </c>
      <c r="H31" s="29"/>
      <c r="I31" s="27">
        <f t="shared" si="2"/>
        <v>0</v>
      </c>
      <c r="J31" s="126">
        <f t="shared" si="3"/>
        <v>1500</v>
      </c>
    </row>
    <row r="32" spans="1:10" ht="15.75">
      <c r="A32" s="11" t="s">
        <v>185</v>
      </c>
      <c r="B32" s="12"/>
      <c r="C32" s="12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ht="15.75">
      <c r="A33" s="13"/>
      <c r="B33" s="197" t="s">
        <v>214</v>
      </c>
      <c r="C33" s="197" t="s">
        <v>103</v>
      </c>
      <c r="D33" s="9">
        <v>4</v>
      </c>
      <c r="E33" s="126">
        <f t="shared" si="0"/>
        <v>2000</v>
      </c>
      <c r="F33" s="9"/>
      <c r="G33" s="125">
        <f t="shared" si="1"/>
        <v>0</v>
      </c>
      <c r="H33" s="2"/>
      <c r="I33" s="27">
        <f t="shared" si="2"/>
        <v>0</v>
      </c>
      <c r="J33" s="126">
        <f t="shared" si="3"/>
        <v>2000</v>
      </c>
    </row>
    <row r="34" spans="1:10" ht="15.75">
      <c r="A34" s="10" t="s">
        <v>9</v>
      </c>
      <c r="B34" s="5"/>
      <c r="C34" s="5"/>
      <c r="D34" s="3"/>
      <c r="E34" s="3">
        <f t="shared" si="0"/>
        <v>0</v>
      </c>
      <c r="F34" s="3"/>
      <c r="G34" s="3">
        <f t="shared" si="1"/>
        <v>0</v>
      </c>
      <c r="H34" s="3"/>
      <c r="I34" s="3">
        <f t="shared" si="2"/>
        <v>0</v>
      </c>
      <c r="J34" s="3">
        <f t="shared" si="3"/>
        <v>0</v>
      </c>
    </row>
    <row r="35" spans="1:10" ht="15.75">
      <c r="A35" s="8"/>
      <c r="B35" s="22"/>
      <c r="C35" s="22"/>
      <c r="D35" s="9"/>
      <c r="E35" s="126">
        <f t="shared" si="0"/>
        <v>0</v>
      </c>
      <c r="F35" s="9"/>
      <c r="G35" s="125">
        <f t="shared" si="1"/>
        <v>0</v>
      </c>
      <c r="H35" s="2"/>
      <c r="I35" s="27">
        <f t="shared" si="2"/>
        <v>0</v>
      </c>
      <c r="J35" s="126">
        <f t="shared" si="3"/>
        <v>0</v>
      </c>
    </row>
    <row r="36" spans="1:10" ht="15.75">
      <c r="A36" s="10" t="s">
        <v>10</v>
      </c>
      <c r="B36" s="5"/>
      <c r="C36" s="5"/>
      <c r="D36" s="3"/>
      <c r="E36" s="3">
        <f t="shared" si="0"/>
        <v>0</v>
      </c>
      <c r="F36" s="3"/>
      <c r="G36" s="3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s="28" customFormat="1" ht="31.5">
      <c r="A37" s="8"/>
      <c r="B37" s="285" t="s">
        <v>577</v>
      </c>
      <c r="C37" s="113" t="s">
        <v>103</v>
      </c>
      <c r="D37" s="9">
        <v>1</v>
      </c>
      <c r="E37" s="126">
        <f t="shared" si="0"/>
        <v>500</v>
      </c>
      <c r="F37" s="9"/>
      <c r="G37" s="125">
        <f t="shared" si="1"/>
        <v>0</v>
      </c>
      <c r="H37" s="2"/>
      <c r="I37" s="27">
        <f t="shared" si="2"/>
        <v>0</v>
      </c>
      <c r="J37" s="126">
        <f t="shared" si="3"/>
        <v>500</v>
      </c>
    </row>
    <row r="38" spans="1:10" s="28" customFormat="1" ht="15.75">
      <c r="A38" s="8"/>
      <c r="B38" s="286" t="s">
        <v>653</v>
      </c>
      <c r="C38" s="284" t="s">
        <v>654</v>
      </c>
      <c r="D38" s="9">
        <v>1</v>
      </c>
      <c r="E38" s="126">
        <f>D38*500</f>
        <v>500</v>
      </c>
      <c r="F38" s="9"/>
      <c r="G38" s="125">
        <f>F38*1500</f>
        <v>0</v>
      </c>
      <c r="H38" s="2"/>
      <c r="I38" s="27">
        <f>H38*1500</f>
        <v>0</v>
      </c>
      <c r="J38" s="126">
        <f>E38+G38+I38</f>
        <v>500</v>
      </c>
    </row>
    <row r="39" spans="1:10" s="28" customFormat="1" ht="15.75">
      <c r="A39" s="8"/>
      <c r="B39" s="286" t="s">
        <v>160</v>
      </c>
      <c r="C39" s="284" t="s">
        <v>103</v>
      </c>
      <c r="D39" s="9">
        <v>1</v>
      </c>
      <c r="E39" s="126">
        <f>D39*500</f>
        <v>500</v>
      </c>
      <c r="F39" s="9"/>
      <c r="G39" s="125">
        <f>F39*1500</f>
        <v>0</v>
      </c>
      <c r="H39" s="2"/>
      <c r="I39" s="27">
        <f>H39*1500</f>
        <v>0</v>
      </c>
      <c r="J39" s="126">
        <f>E39+G39+I39</f>
        <v>500</v>
      </c>
    </row>
    <row r="40" spans="1:10" ht="15.75">
      <c r="A40" s="10" t="s">
        <v>11</v>
      </c>
      <c r="B40" s="110"/>
      <c r="C40" s="109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s="28" customFormat="1" ht="15.75">
      <c r="A41" s="1"/>
      <c r="B41" s="13" t="s">
        <v>576</v>
      </c>
      <c r="C41" s="13" t="s">
        <v>213</v>
      </c>
      <c r="D41" s="255">
        <v>1</v>
      </c>
      <c r="E41" s="126">
        <f>D41*500</f>
        <v>500</v>
      </c>
      <c r="F41" s="26"/>
      <c r="G41" s="125">
        <f t="shared" si="1"/>
        <v>0</v>
      </c>
      <c r="H41" s="27"/>
      <c r="I41" s="27">
        <f t="shared" si="2"/>
        <v>0</v>
      </c>
      <c r="J41" s="126">
        <f t="shared" si="3"/>
        <v>500</v>
      </c>
    </row>
    <row r="42" spans="1:10" s="28" customFormat="1" ht="31.5">
      <c r="A42" s="1"/>
      <c r="B42" s="13" t="s">
        <v>577</v>
      </c>
      <c r="C42" s="13" t="s">
        <v>578</v>
      </c>
      <c r="D42" s="255">
        <v>1</v>
      </c>
      <c r="E42" s="126">
        <f>D42*500</f>
        <v>500</v>
      </c>
      <c r="F42" s="26"/>
      <c r="G42" s="125">
        <f t="shared" si="1"/>
        <v>0</v>
      </c>
      <c r="H42" s="27"/>
      <c r="I42" s="27">
        <f t="shared" si="2"/>
        <v>0</v>
      </c>
      <c r="J42" s="126">
        <f t="shared" si="3"/>
        <v>500</v>
      </c>
    </row>
    <row r="43" spans="1:10" s="30" customFormat="1" ht="31.5">
      <c r="A43" s="17"/>
      <c r="B43" s="13" t="s">
        <v>579</v>
      </c>
      <c r="C43" s="13" t="s">
        <v>580</v>
      </c>
      <c r="D43" s="255">
        <v>0</v>
      </c>
      <c r="E43" s="126">
        <f>D43*500</f>
        <v>0</v>
      </c>
      <c r="F43" s="26">
        <v>1</v>
      </c>
      <c r="G43" s="125">
        <f t="shared" si="1"/>
        <v>1500</v>
      </c>
      <c r="H43" s="27"/>
      <c r="I43" s="27">
        <f t="shared" si="2"/>
        <v>0</v>
      </c>
      <c r="J43" s="126">
        <f t="shared" si="3"/>
        <v>1500</v>
      </c>
    </row>
    <row r="44" spans="1:10" ht="15.75">
      <c r="A44" s="10" t="s">
        <v>12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s="28" customFormat="1" ht="15.75">
      <c r="A45" s="113"/>
      <c r="B45" s="184" t="s">
        <v>102</v>
      </c>
      <c r="C45" s="113" t="s">
        <v>103</v>
      </c>
      <c r="D45" s="113"/>
      <c r="E45" s="126">
        <f t="shared" si="0"/>
        <v>0</v>
      </c>
      <c r="F45" s="26">
        <v>1</v>
      </c>
      <c r="G45" s="125">
        <f t="shared" si="1"/>
        <v>1500</v>
      </c>
      <c r="H45" s="27"/>
      <c r="I45" s="27">
        <f t="shared" si="2"/>
        <v>0</v>
      </c>
      <c r="J45" s="126">
        <f t="shared" si="3"/>
        <v>1500</v>
      </c>
    </row>
    <row r="46" spans="1:10" ht="15.75">
      <c r="A46" s="10" t="s">
        <v>13</v>
      </c>
      <c r="B46" s="5"/>
      <c r="C46" s="5"/>
      <c r="D46" s="3"/>
      <c r="E46" s="3">
        <f t="shared" si="0"/>
        <v>0</v>
      </c>
      <c r="F46" s="3"/>
      <c r="G46" s="3">
        <f t="shared" si="1"/>
        <v>0</v>
      </c>
      <c r="H46" s="3"/>
      <c r="I46" s="3">
        <f t="shared" si="2"/>
        <v>0</v>
      </c>
      <c r="J46" s="3">
        <f t="shared" si="3"/>
        <v>0</v>
      </c>
    </row>
    <row r="47" spans="1:10" ht="31.5">
      <c r="A47" s="1"/>
      <c r="B47" s="97" t="s">
        <v>423</v>
      </c>
      <c r="C47" s="120" t="s">
        <v>103</v>
      </c>
      <c r="D47" s="27">
        <v>1</v>
      </c>
      <c r="E47" s="126">
        <f t="shared" si="0"/>
        <v>500</v>
      </c>
      <c r="F47" s="26"/>
      <c r="G47" s="125">
        <f t="shared" si="1"/>
        <v>0</v>
      </c>
      <c r="H47" s="29"/>
      <c r="I47" s="27">
        <f t="shared" si="2"/>
        <v>0</v>
      </c>
      <c r="J47" s="126">
        <f t="shared" si="3"/>
        <v>500</v>
      </c>
    </row>
    <row r="48" spans="1:10" ht="20.25" customHeight="1">
      <c r="A48" s="10" t="s">
        <v>14</v>
      </c>
      <c r="B48" s="5"/>
      <c r="C48" s="5"/>
      <c r="D48" s="3"/>
      <c r="E48" s="3">
        <f t="shared" si="0"/>
        <v>0</v>
      </c>
      <c r="F48" s="3"/>
      <c r="G48" s="3">
        <f t="shared" si="1"/>
        <v>0</v>
      </c>
      <c r="H48" s="3"/>
      <c r="I48" s="3">
        <f t="shared" si="2"/>
        <v>0</v>
      </c>
      <c r="J48" s="3">
        <f t="shared" si="3"/>
        <v>0</v>
      </c>
    </row>
    <row r="49" spans="1:10" ht="20.25" customHeight="1">
      <c r="A49" s="1"/>
      <c r="B49" s="17"/>
      <c r="C49" s="17"/>
      <c r="D49" s="26"/>
      <c r="E49" s="126">
        <f t="shared" si="0"/>
        <v>0</v>
      </c>
      <c r="F49" s="26"/>
      <c r="G49" s="125">
        <f t="shared" si="1"/>
        <v>0</v>
      </c>
      <c r="H49" s="27"/>
      <c r="I49" s="27">
        <f t="shared" si="2"/>
        <v>0</v>
      </c>
      <c r="J49" s="126">
        <f t="shared" si="3"/>
        <v>0</v>
      </c>
    </row>
    <row r="50" spans="1:10" ht="31.5">
      <c r="A50" s="10" t="s">
        <v>15</v>
      </c>
      <c r="B50" s="5"/>
      <c r="C50" s="5"/>
      <c r="D50" s="3"/>
      <c r="E50" s="3">
        <f t="shared" si="0"/>
        <v>0</v>
      </c>
      <c r="F50" s="3"/>
      <c r="G50" s="3">
        <f t="shared" si="1"/>
        <v>0</v>
      </c>
      <c r="H50" s="3"/>
      <c r="I50" s="3">
        <f t="shared" si="2"/>
        <v>0</v>
      </c>
      <c r="J50" s="3">
        <f t="shared" si="3"/>
        <v>0</v>
      </c>
    </row>
    <row r="51" spans="1:10" ht="15.75">
      <c r="A51" s="1"/>
      <c r="B51" s="39"/>
      <c r="C51" s="17"/>
      <c r="D51" s="26"/>
      <c r="E51" s="126">
        <f t="shared" si="0"/>
        <v>0</v>
      </c>
      <c r="F51" s="26"/>
      <c r="G51" s="125">
        <f t="shared" si="1"/>
        <v>0</v>
      </c>
      <c r="H51" s="27"/>
      <c r="I51" s="27">
        <f t="shared" si="2"/>
        <v>0</v>
      </c>
      <c r="J51" s="126">
        <f t="shared" si="3"/>
        <v>0</v>
      </c>
    </row>
    <row r="52" spans="1:10" ht="31.5">
      <c r="A52" s="10" t="s">
        <v>16</v>
      </c>
      <c r="B52" s="5"/>
      <c r="C52" s="5"/>
      <c r="D52" s="6"/>
      <c r="E52" s="3">
        <f t="shared" si="0"/>
        <v>0</v>
      </c>
      <c r="F52" s="3"/>
      <c r="G52" s="3">
        <f t="shared" si="1"/>
        <v>0</v>
      </c>
      <c r="H52" s="3"/>
      <c r="I52" s="3">
        <f t="shared" si="2"/>
        <v>0</v>
      </c>
      <c r="J52" s="3">
        <f t="shared" si="3"/>
        <v>0</v>
      </c>
    </row>
    <row r="53" spans="1:10" ht="15.75">
      <c r="A53" s="8"/>
      <c r="B53" s="184" t="s">
        <v>102</v>
      </c>
      <c r="C53" s="120" t="s">
        <v>103</v>
      </c>
      <c r="D53" s="9">
        <v>1</v>
      </c>
      <c r="E53" s="126">
        <f t="shared" si="0"/>
        <v>500</v>
      </c>
      <c r="F53" s="9"/>
      <c r="G53" s="125">
        <f t="shared" si="1"/>
        <v>0</v>
      </c>
      <c r="H53" s="2"/>
      <c r="I53" s="27">
        <f t="shared" si="2"/>
        <v>0</v>
      </c>
      <c r="J53" s="126">
        <f t="shared" si="3"/>
        <v>500</v>
      </c>
    </row>
    <row r="54" spans="1:10" ht="15.75">
      <c r="A54" s="10" t="s">
        <v>17</v>
      </c>
      <c r="B54" s="5"/>
      <c r="C54" s="5"/>
      <c r="D54" s="6"/>
      <c r="E54" s="3">
        <f t="shared" si="0"/>
        <v>0</v>
      </c>
      <c r="F54" s="3"/>
      <c r="G54" s="3">
        <f t="shared" si="1"/>
        <v>0</v>
      </c>
      <c r="H54" s="3"/>
      <c r="I54" s="3">
        <f t="shared" si="2"/>
        <v>0</v>
      </c>
      <c r="J54" s="3">
        <f t="shared" si="3"/>
        <v>0</v>
      </c>
    </row>
    <row r="55" spans="1:10" ht="15.75">
      <c r="A55" s="2"/>
      <c r="B55" s="2"/>
      <c r="C55" s="2"/>
      <c r="D55" s="2"/>
      <c r="E55" s="126">
        <f t="shared" si="0"/>
        <v>0</v>
      </c>
      <c r="F55" s="2"/>
      <c r="G55" s="125">
        <f t="shared" si="1"/>
        <v>0</v>
      </c>
      <c r="H55" s="2"/>
      <c r="I55" s="27">
        <f t="shared" si="2"/>
        <v>0</v>
      </c>
      <c r="J55" s="12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J50"/>
  <sheetViews>
    <sheetView zoomScalePageLayoutView="0" workbookViewId="0" topLeftCell="A13">
      <selection activeCell="B32" sqref="B32:J32"/>
    </sheetView>
  </sheetViews>
  <sheetFormatPr defaultColWidth="8.8515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140625" style="0" customWidth="1"/>
  </cols>
  <sheetData>
    <row r="1" spans="1:10" ht="222.75" customHeight="1">
      <c r="A1" s="31" t="s">
        <v>0</v>
      </c>
      <c r="B1" s="31" t="s">
        <v>18</v>
      </c>
      <c r="C1" s="31" t="s">
        <v>19</v>
      </c>
      <c r="D1" s="31" t="s">
        <v>30</v>
      </c>
      <c r="E1" s="31" t="s">
        <v>23</v>
      </c>
      <c r="F1" s="32" t="s">
        <v>25</v>
      </c>
      <c r="G1" s="31" t="s">
        <v>24</v>
      </c>
      <c r="H1" s="31" t="s">
        <v>27</v>
      </c>
      <c r="I1" s="31" t="s">
        <v>28</v>
      </c>
      <c r="J1" s="31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29</v>
      </c>
      <c r="B3" s="218" t="s">
        <v>454</v>
      </c>
      <c r="C3" s="218" t="s">
        <v>425</v>
      </c>
      <c r="D3" s="56">
        <v>1</v>
      </c>
      <c r="E3" s="222">
        <f>D3*500</f>
        <v>500</v>
      </c>
      <c r="F3" s="219"/>
      <c r="G3" s="125">
        <f>F3*1500</f>
        <v>0</v>
      </c>
      <c r="H3" s="27"/>
      <c r="I3" s="27">
        <f>H3*1500</f>
        <v>0</v>
      </c>
      <c r="J3" s="220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50">D4*500</f>
        <v>0</v>
      </c>
      <c r="F4" s="6"/>
      <c r="G4" s="6">
        <f aca="true" t="shared" si="1" ref="G4:G50">F4*1500</f>
        <v>0</v>
      </c>
      <c r="H4" s="6"/>
      <c r="I4" s="6">
        <f aca="true" t="shared" si="2" ref="I4:I50">H4*1500</f>
        <v>0</v>
      </c>
      <c r="J4" s="6">
        <f aca="true" t="shared" si="3" ref="J4:J50">E4+G4+I4</f>
        <v>0</v>
      </c>
    </row>
    <row r="5" spans="1:10" s="28" customFormat="1" ht="15.75">
      <c r="A5" s="33"/>
      <c r="B5" s="103" t="s">
        <v>215</v>
      </c>
      <c r="C5" s="103" t="s">
        <v>216</v>
      </c>
      <c r="D5" s="26">
        <v>1</v>
      </c>
      <c r="E5" s="126">
        <f t="shared" si="0"/>
        <v>500</v>
      </c>
      <c r="F5" s="26"/>
      <c r="G5" s="125">
        <f t="shared" si="1"/>
        <v>0</v>
      </c>
      <c r="H5" s="27"/>
      <c r="I5" s="27">
        <f t="shared" si="2"/>
        <v>0</v>
      </c>
      <c r="J5" s="126">
        <f t="shared" si="3"/>
        <v>500</v>
      </c>
    </row>
    <row r="6" spans="1:10" s="28" customFormat="1" ht="15.75">
      <c r="A6" s="33"/>
      <c r="B6" s="103" t="s">
        <v>217</v>
      </c>
      <c r="C6" s="103" t="s">
        <v>216</v>
      </c>
      <c r="D6" s="26">
        <v>1</v>
      </c>
      <c r="E6" s="126">
        <f>D6*500</f>
        <v>500</v>
      </c>
      <c r="F6" s="26"/>
      <c r="G6" s="125">
        <f>F6*1500</f>
        <v>0</v>
      </c>
      <c r="H6" s="27"/>
      <c r="I6" s="27">
        <f>H6*1500</f>
        <v>0</v>
      </c>
      <c r="J6" s="126">
        <f>E6+G6+I6</f>
        <v>500</v>
      </c>
    </row>
    <row r="7" spans="1:10" s="28" customFormat="1" ht="15.75">
      <c r="A7" s="33"/>
      <c r="B7" s="103" t="s">
        <v>218</v>
      </c>
      <c r="C7" s="103" t="s">
        <v>216</v>
      </c>
      <c r="D7" s="26">
        <v>2</v>
      </c>
      <c r="E7" s="126">
        <f>D7*500</f>
        <v>1000</v>
      </c>
      <c r="F7" s="26"/>
      <c r="G7" s="125">
        <f>F7*1500</f>
        <v>0</v>
      </c>
      <c r="H7" s="27"/>
      <c r="I7" s="27">
        <f>H7*1500</f>
        <v>0</v>
      </c>
      <c r="J7" s="126">
        <f>E7+G7+I7</f>
        <v>1000</v>
      </c>
    </row>
    <row r="8" spans="1:10" s="28" customFormat="1" ht="15.75">
      <c r="A8" s="103"/>
      <c r="B8" s="103" t="s">
        <v>219</v>
      </c>
      <c r="C8" s="103" t="s">
        <v>220</v>
      </c>
      <c r="D8" s="26">
        <v>2</v>
      </c>
      <c r="E8" s="126">
        <f t="shared" si="0"/>
        <v>1000</v>
      </c>
      <c r="F8" s="26"/>
      <c r="G8" s="125">
        <f t="shared" si="1"/>
        <v>0</v>
      </c>
      <c r="H8" s="27"/>
      <c r="I8" s="27">
        <f t="shared" si="2"/>
        <v>0</v>
      </c>
      <c r="J8" s="126">
        <f t="shared" si="3"/>
        <v>1000</v>
      </c>
    </row>
    <row r="9" spans="1:10" ht="15.75">
      <c r="A9" s="10" t="s">
        <v>2</v>
      </c>
      <c r="B9" s="5"/>
      <c r="C9" s="5"/>
      <c r="D9" s="6"/>
      <c r="E9" s="6">
        <f t="shared" si="0"/>
        <v>0</v>
      </c>
      <c r="F9" s="6"/>
      <c r="G9" s="6">
        <f t="shared" si="1"/>
        <v>0</v>
      </c>
      <c r="H9" s="6"/>
      <c r="I9" s="6">
        <f t="shared" si="2"/>
        <v>0</v>
      </c>
      <c r="J9" s="6">
        <f t="shared" si="3"/>
        <v>0</v>
      </c>
    </row>
    <row r="10" spans="1:10" s="28" customFormat="1" ht="15.75">
      <c r="A10" s="1"/>
      <c r="B10" s="237" t="s">
        <v>530</v>
      </c>
      <c r="C10" s="17" t="s">
        <v>70</v>
      </c>
      <c r="D10" s="26">
        <v>2</v>
      </c>
      <c r="E10" s="126">
        <f t="shared" si="0"/>
        <v>1000</v>
      </c>
      <c r="F10" s="26"/>
      <c r="G10" s="125">
        <f t="shared" si="1"/>
        <v>0</v>
      </c>
      <c r="H10" s="27"/>
      <c r="I10" s="27">
        <f t="shared" si="2"/>
        <v>0</v>
      </c>
      <c r="J10" s="126">
        <f t="shared" si="3"/>
        <v>1000</v>
      </c>
    </row>
    <row r="11" spans="1:10" ht="15.75">
      <c r="A11" s="10" t="s">
        <v>3</v>
      </c>
      <c r="B11" s="5"/>
      <c r="C11" s="5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15.75">
      <c r="A12" s="1"/>
      <c r="B12" s="184" t="s">
        <v>58</v>
      </c>
      <c r="C12" s="17" t="s">
        <v>70</v>
      </c>
      <c r="D12" s="26">
        <v>4</v>
      </c>
      <c r="E12" s="126">
        <f t="shared" si="0"/>
        <v>2000</v>
      </c>
      <c r="F12" s="26"/>
      <c r="G12" s="125">
        <f t="shared" si="1"/>
        <v>0</v>
      </c>
      <c r="H12" s="27"/>
      <c r="I12" s="27">
        <f t="shared" si="2"/>
        <v>0</v>
      </c>
      <c r="J12" s="126">
        <f t="shared" si="3"/>
        <v>2000</v>
      </c>
    </row>
    <row r="13" spans="1:10" ht="15.75">
      <c r="A13" s="10" t="s">
        <v>26</v>
      </c>
      <c r="B13" s="171" t="s">
        <v>58</v>
      </c>
      <c r="C13" s="171" t="s">
        <v>59</v>
      </c>
      <c r="D13" s="171">
        <v>1</v>
      </c>
      <c r="E13" s="171">
        <v>500</v>
      </c>
      <c r="F13" s="171"/>
      <c r="G13" s="171">
        <v>0</v>
      </c>
      <c r="H13" s="171"/>
      <c r="I13" s="171">
        <v>0</v>
      </c>
      <c r="J13" s="171">
        <v>500</v>
      </c>
    </row>
    <row r="14" spans="1:10" s="28" customFormat="1" ht="15.75">
      <c r="A14" s="8"/>
      <c r="B14" s="23"/>
      <c r="C14" s="8"/>
      <c r="D14" s="9"/>
      <c r="E14" s="126">
        <f t="shared" si="0"/>
        <v>0</v>
      </c>
      <c r="F14" s="9"/>
      <c r="G14" s="125">
        <f t="shared" si="1"/>
        <v>0</v>
      </c>
      <c r="H14" s="2"/>
      <c r="I14" s="27">
        <f t="shared" si="2"/>
        <v>0</v>
      </c>
      <c r="J14" s="126">
        <f t="shared" si="3"/>
        <v>0</v>
      </c>
    </row>
    <row r="15" spans="1:10" ht="15.75">
      <c r="A15" s="10" t="s">
        <v>4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19.5" customHeight="1">
      <c r="A16" s="1"/>
      <c r="B16" s="17"/>
      <c r="C16" s="17"/>
      <c r="D16" s="26"/>
      <c r="E16" s="126">
        <f t="shared" si="0"/>
        <v>0</v>
      </c>
      <c r="F16" s="26"/>
      <c r="G16" s="125">
        <f t="shared" si="1"/>
        <v>0</v>
      </c>
      <c r="H16" s="27"/>
      <c r="I16" s="27">
        <f t="shared" si="2"/>
        <v>0</v>
      </c>
      <c r="J16" s="126">
        <f t="shared" si="3"/>
        <v>0</v>
      </c>
    </row>
    <row r="17" spans="1:10" ht="15.75">
      <c r="A17" s="10" t="s">
        <v>21</v>
      </c>
      <c r="B17" s="5"/>
      <c r="C17" s="5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>
        <f t="shared" si="3"/>
        <v>0</v>
      </c>
    </row>
    <row r="18" spans="1:10" ht="15.75">
      <c r="A18" s="1"/>
      <c r="B18" s="17"/>
      <c r="C18" s="17"/>
      <c r="D18" s="26"/>
      <c r="E18" s="126">
        <f t="shared" si="0"/>
        <v>0</v>
      </c>
      <c r="F18" s="26"/>
      <c r="G18" s="125">
        <f t="shared" si="1"/>
        <v>0</v>
      </c>
      <c r="H18" s="27"/>
      <c r="I18" s="27">
        <f t="shared" si="2"/>
        <v>0</v>
      </c>
      <c r="J18" s="126">
        <f t="shared" si="3"/>
        <v>0</v>
      </c>
    </row>
    <row r="19" spans="1:10" ht="16.5" customHeight="1">
      <c r="A19" s="10" t="s">
        <v>5</v>
      </c>
      <c r="B19" s="5"/>
      <c r="C19" s="5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</row>
    <row r="20" spans="1:10" s="28" customFormat="1" ht="16.5" customHeight="1">
      <c r="A20" s="8"/>
      <c r="B20" s="20"/>
      <c r="C20" s="20"/>
      <c r="D20" s="9"/>
      <c r="E20" s="126">
        <f t="shared" si="0"/>
        <v>0</v>
      </c>
      <c r="F20" s="9"/>
      <c r="G20" s="125">
        <f t="shared" si="1"/>
        <v>0</v>
      </c>
      <c r="H20" s="21"/>
      <c r="I20" s="27">
        <f t="shared" si="2"/>
        <v>0</v>
      </c>
      <c r="J20" s="126">
        <f t="shared" si="3"/>
        <v>0</v>
      </c>
    </row>
    <row r="21" spans="1:10" ht="19.5" customHeight="1">
      <c r="A21" s="10" t="s">
        <v>6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8"/>
      <c r="B22" s="8"/>
      <c r="C22" s="8"/>
      <c r="D22" s="9"/>
      <c r="E22" s="126">
        <f t="shared" si="0"/>
        <v>0</v>
      </c>
      <c r="F22" s="9"/>
      <c r="G22" s="125">
        <f t="shared" si="1"/>
        <v>0</v>
      </c>
      <c r="H22" s="2"/>
      <c r="I22" s="27">
        <f t="shared" si="2"/>
        <v>0</v>
      </c>
      <c r="J22" s="126">
        <f t="shared" si="3"/>
        <v>0</v>
      </c>
    </row>
    <row r="23" spans="1:10" ht="19.5" customHeight="1">
      <c r="A23" s="10" t="s">
        <v>7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ht="19.5" customHeight="1">
      <c r="A24" s="1"/>
      <c r="B24" s="8" t="s">
        <v>352</v>
      </c>
      <c r="C24" s="8" t="s">
        <v>70</v>
      </c>
      <c r="D24" s="26">
        <v>1</v>
      </c>
      <c r="E24" s="126">
        <f t="shared" si="0"/>
        <v>500</v>
      </c>
      <c r="F24" s="26"/>
      <c r="G24" s="125">
        <f t="shared" si="1"/>
        <v>0</v>
      </c>
      <c r="H24" s="27"/>
      <c r="I24" s="27">
        <f t="shared" si="2"/>
        <v>0</v>
      </c>
      <c r="J24" s="126">
        <f t="shared" si="3"/>
        <v>500</v>
      </c>
    </row>
    <row r="25" spans="1:10" ht="31.5">
      <c r="A25" s="10" t="s">
        <v>8</v>
      </c>
      <c r="B25" s="5"/>
      <c r="C25" s="5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15.75">
      <c r="A26" s="8"/>
      <c r="B26" s="207" t="s">
        <v>352</v>
      </c>
      <c r="C26" s="207" t="s">
        <v>70</v>
      </c>
      <c r="D26" s="9">
        <v>2</v>
      </c>
      <c r="E26" s="126">
        <f t="shared" si="0"/>
        <v>1000</v>
      </c>
      <c r="F26" s="9"/>
      <c r="G26" s="125">
        <f t="shared" si="1"/>
        <v>0</v>
      </c>
      <c r="H26" s="54"/>
      <c r="I26" s="27">
        <f t="shared" si="2"/>
        <v>0</v>
      </c>
      <c r="J26" s="126">
        <f t="shared" si="3"/>
        <v>1000</v>
      </c>
    </row>
    <row r="27" spans="1:10" ht="15.75">
      <c r="A27" s="11" t="s">
        <v>185</v>
      </c>
      <c r="B27" s="12"/>
      <c r="C27" s="12"/>
      <c r="D27" s="6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ht="15.75">
      <c r="A28" s="13"/>
      <c r="B28" s="58"/>
      <c r="C28" s="58"/>
      <c r="D28" s="9"/>
      <c r="E28" s="126">
        <f t="shared" si="0"/>
        <v>0</v>
      </c>
      <c r="F28" s="9"/>
      <c r="G28" s="125">
        <f t="shared" si="1"/>
        <v>0</v>
      </c>
      <c r="H28" s="2"/>
      <c r="I28" s="27">
        <f t="shared" si="2"/>
        <v>0</v>
      </c>
      <c r="J28" s="126">
        <f t="shared" si="3"/>
        <v>0</v>
      </c>
    </row>
    <row r="29" spans="1:10" ht="15.75">
      <c r="A29" s="10" t="s">
        <v>9</v>
      </c>
      <c r="B29" s="5"/>
      <c r="C29" s="6"/>
      <c r="D29" s="6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ht="15.75">
      <c r="A30" s="8"/>
      <c r="B30" s="17" t="s">
        <v>58</v>
      </c>
      <c r="C30" s="17" t="s">
        <v>70</v>
      </c>
      <c r="D30" s="26">
        <v>1</v>
      </c>
      <c r="E30" s="126">
        <f t="shared" si="0"/>
        <v>500</v>
      </c>
      <c r="F30" s="9"/>
      <c r="G30" s="125">
        <f t="shared" si="1"/>
        <v>0</v>
      </c>
      <c r="H30" s="2"/>
      <c r="I30" s="27">
        <f t="shared" si="2"/>
        <v>0</v>
      </c>
      <c r="J30" s="126">
        <f t="shared" si="3"/>
        <v>500</v>
      </c>
    </row>
    <row r="31" spans="1:10" ht="15.75">
      <c r="A31" s="10" t="s">
        <v>10</v>
      </c>
      <c r="B31" s="5"/>
      <c r="C31" s="6"/>
      <c r="D31" s="6"/>
      <c r="E31" s="6">
        <f t="shared" si="0"/>
        <v>0</v>
      </c>
      <c r="F31" s="6"/>
      <c r="G31" s="6">
        <f t="shared" si="1"/>
        <v>0</v>
      </c>
      <c r="H31" s="6"/>
      <c r="I31" s="6">
        <f t="shared" si="2"/>
        <v>0</v>
      </c>
      <c r="J31" s="6">
        <f t="shared" si="3"/>
        <v>0</v>
      </c>
    </row>
    <row r="32" spans="1:10" s="28" customFormat="1" ht="15.75">
      <c r="A32" s="58"/>
      <c r="B32" s="17" t="s">
        <v>58</v>
      </c>
      <c r="C32" s="58" t="s">
        <v>70</v>
      </c>
      <c r="D32" s="58">
        <v>3</v>
      </c>
      <c r="E32" s="126">
        <f t="shared" si="0"/>
        <v>1500</v>
      </c>
      <c r="F32" s="9"/>
      <c r="G32" s="125">
        <f t="shared" si="1"/>
        <v>0</v>
      </c>
      <c r="H32" s="2"/>
      <c r="I32" s="27">
        <f t="shared" si="2"/>
        <v>0</v>
      </c>
      <c r="J32" s="126">
        <f t="shared" si="3"/>
        <v>1500</v>
      </c>
    </row>
    <row r="33" spans="1:10" ht="15.75">
      <c r="A33" s="10" t="s">
        <v>11</v>
      </c>
      <c r="B33" s="24"/>
      <c r="C33" s="5"/>
      <c r="D33" s="6"/>
      <c r="E33" s="6">
        <f t="shared" si="0"/>
        <v>0</v>
      </c>
      <c r="F33" s="6"/>
      <c r="G33" s="6">
        <f t="shared" si="1"/>
        <v>0</v>
      </c>
      <c r="H33" s="6"/>
      <c r="I33" s="6">
        <f t="shared" si="2"/>
        <v>0</v>
      </c>
      <c r="J33" s="6">
        <f t="shared" si="3"/>
        <v>0</v>
      </c>
    </row>
    <row r="34" spans="1:10" s="30" customFormat="1" ht="15.75">
      <c r="A34" s="8"/>
      <c r="B34" s="254" t="s">
        <v>581</v>
      </c>
      <c r="C34" s="254" t="s">
        <v>582</v>
      </c>
      <c r="D34" s="261">
        <v>1</v>
      </c>
      <c r="E34" s="126">
        <f t="shared" si="0"/>
        <v>500</v>
      </c>
      <c r="F34" s="15"/>
      <c r="G34" s="125">
        <f t="shared" si="1"/>
        <v>0</v>
      </c>
      <c r="H34" s="16"/>
      <c r="I34" s="27">
        <f t="shared" si="2"/>
        <v>0</v>
      </c>
      <c r="J34" s="126">
        <f t="shared" si="3"/>
        <v>500</v>
      </c>
    </row>
    <row r="35" spans="1:10" ht="15.75">
      <c r="A35" s="10" t="s">
        <v>12</v>
      </c>
      <c r="B35" s="5"/>
      <c r="C35" s="5"/>
      <c r="D35" s="6"/>
      <c r="E35" s="6">
        <f t="shared" si="0"/>
        <v>0</v>
      </c>
      <c r="F35" s="6"/>
      <c r="G35" s="6">
        <f t="shared" si="1"/>
        <v>0</v>
      </c>
      <c r="H35" s="6"/>
      <c r="I35" s="6">
        <f t="shared" si="2"/>
        <v>0</v>
      </c>
      <c r="J35" s="6">
        <f t="shared" si="3"/>
        <v>0</v>
      </c>
    </row>
    <row r="36" spans="1:10" s="28" customFormat="1" ht="15.75">
      <c r="A36" s="1"/>
      <c r="B36" s="58" t="s">
        <v>99</v>
      </c>
      <c r="C36" s="17" t="s">
        <v>70</v>
      </c>
      <c r="D36" s="58">
        <v>1</v>
      </c>
      <c r="E36" s="126">
        <f t="shared" si="0"/>
        <v>500</v>
      </c>
      <c r="F36" s="58"/>
      <c r="G36" s="125">
        <f t="shared" si="1"/>
        <v>0</v>
      </c>
      <c r="H36" s="27"/>
      <c r="I36" s="27">
        <f t="shared" si="2"/>
        <v>0</v>
      </c>
      <c r="J36" s="126">
        <f t="shared" si="3"/>
        <v>500</v>
      </c>
    </row>
    <row r="37" spans="1:10" s="28" customFormat="1" ht="15.75">
      <c r="A37" s="1"/>
      <c r="B37" s="58" t="s">
        <v>58</v>
      </c>
      <c r="C37" s="17" t="s">
        <v>70</v>
      </c>
      <c r="D37" s="9">
        <v>1</v>
      </c>
      <c r="E37" s="126">
        <f>D37*500</f>
        <v>500</v>
      </c>
      <c r="F37" s="9"/>
      <c r="G37" s="125">
        <f>F37*1500</f>
        <v>0</v>
      </c>
      <c r="H37" s="2"/>
      <c r="I37" s="27">
        <f>H37*1500</f>
        <v>0</v>
      </c>
      <c r="J37" s="126">
        <f>E37+G37+I37</f>
        <v>500</v>
      </c>
    </row>
    <row r="38" spans="1:10" s="28" customFormat="1" ht="15.75">
      <c r="A38" s="1"/>
      <c r="B38" s="58" t="s">
        <v>104</v>
      </c>
      <c r="C38" s="17" t="s">
        <v>105</v>
      </c>
      <c r="D38" s="26">
        <v>1</v>
      </c>
      <c r="E38" s="126">
        <f>D38*500</f>
        <v>500</v>
      </c>
      <c r="F38" s="26"/>
      <c r="G38" s="125">
        <f>F38*1500</f>
        <v>0</v>
      </c>
      <c r="H38" s="29"/>
      <c r="I38" s="27">
        <f>H38*1500</f>
        <v>0</v>
      </c>
      <c r="J38" s="126">
        <f>E38+G38+I38</f>
        <v>500</v>
      </c>
    </row>
    <row r="39" spans="1:10" ht="15.75">
      <c r="A39" s="10" t="s">
        <v>13</v>
      </c>
      <c r="B39" s="5"/>
      <c r="C39" s="5"/>
      <c r="D39" s="6"/>
      <c r="E39" s="6">
        <f t="shared" si="0"/>
        <v>0</v>
      </c>
      <c r="F39" s="6"/>
      <c r="G39" s="6">
        <f t="shared" si="1"/>
        <v>0</v>
      </c>
      <c r="H39" s="6"/>
      <c r="I39" s="6">
        <f t="shared" si="2"/>
        <v>0</v>
      </c>
      <c r="J39" s="6">
        <f t="shared" si="3"/>
        <v>0</v>
      </c>
    </row>
    <row r="40" spans="1:10" ht="15.75">
      <c r="A40" s="1"/>
      <c r="B40" s="17"/>
      <c r="C40" s="17"/>
      <c r="D40" s="26"/>
      <c r="E40" s="126">
        <f t="shared" si="0"/>
        <v>0</v>
      </c>
      <c r="F40" s="26"/>
      <c r="G40" s="125">
        <f t="shared" si="1"/>
        <v>0</v>
      </c>
      <c r="H40" s="29"/>
      <c r="I40" s="27">
        <f t="shared" si="2"/>
        <v>0</v>
      </c>
      <c r="J40" s="126">
        <f t="shared" si="3"/>
        <v>0</v>
      </c>
    </row>
    <row r="41" spans="1:10" ht="20.25" customHeight="1">
      <c r="A41" s="10" t="s">
        <v>14</v>
      </c>
      <c r="B41" s="5"/>
      <c r="C41" s="5"/>
      <c r="D41" s="6"/>
      <c r="E41" s="6">
        <f t="shared" si="0"/>
        <v>0</v>
      </c>
      <c r="F41" s="6"/>
      <c r="G41" s="6">
        <f t="shared" si="1"/>
        <v>0</v>
      </c>
      <c r="H41" s="6"/>
      <c r="I41" s="6">
        <f t="shared" si="2"/>
        <v>0</v>
      </c>
      <c r="J41" s="6">
        <f t="shared" si="3"/>
        <v>0</v>
      </c>
    </row>
    <row r="42" spans="1:10" s="28" customFormat="1" ht="20.25" customHeight="1">
      <c r="A42" s="1"/>
      <c r="B42" s="69" t="s">
        <v>424</v>
      </c>
      <c r="C42" s="216" t="s">
        <v>70</v>
      </c>
      <c r="D42" s="70">
        <v>1</v>
      </c>
      <c r="E42" s="126">
        <f t="shared" si="0"/>
        <v>500</v>
      </c>
      <c r="F42" s="26"/>
      <c r="G42" s="125">
        <f t="shared" si="1"/>
        <v>0</v>
      </c>
      <c r="H42" s="27"/>
      <c r="I42" s="27">
        <f t="shared" si="2"/>
        <v>0</v>
      </c>
      <c r="J42" s="126">
        <f t="shared" si="3"/>
        <v>500</v>
      </c>
    </row>
    <row r="43" spans="1:10" s="28" customFormat="1" ht="20.25" customHeight="1">
      <c r="A43" s="1"/>
      <c r="B43" s="69" t="s">
        <v>58</v>
      </c>
      <c r="C43" s="216" t="s">
        <v>70</v>
      </c>
      <c r="D43" s="70">
        <v>1</v>
      </c>
      <c r="E43" s="126">
        <f>D43*500</f>
        <v>500</v>
      </c>
      <c r="F43" s="26"/>
      <c r="G43" s="125">
        <f>F43*1500</f>
        <v>0</v>
      </c>
      <c r="H43" s="27"/>
      <c r="I43" s="27">
        <f>H43*1500</f>
        <v>0</v>
      </c>
      <c r="J43" s="126">
        <f>E43+G43+I43</f>
        <v>500</v>
      </c>
    </row>
    <row r="44" spans="1:10" s="28" customFormat="1" ht="20.25" customHeight="1">
      <c r="A44" s="1"/>
      <c r="B44" s="69" t="s">
        <v>398</v>
      </c>
      <c r="C44" s="93" t="s">
        <v>425</v>
      </c>
      <c r="D44" s="70">
        <v>3</v>
      </c>
      <c r="E44" s="126">
        <f t="shared" si="0"/>
        <v>1500</v>
      </c>
      <c r="F44" s="26"/>
      <c r="G44" s="125">
        <f t="shared" si="1"/>
        <v>0</v>
      </c>
      <c r="H44" s="27"/>
      <c r="I44" s="27">
        <f t="shared" si="2"/>
        <v>0</v>
      </c>
      <c r="J44" s="126">
        <f t="shared" si="3"/>
        <v>1500</v>
      </c>
    </row>
    <row r="45" spans="1:10" ht="31.5">
      <c r="A45" s="10" t="s">
        <v>15</v>
      </c>
      <c r="B45" s="5"/>
      <c r="C45" s="5"/>
      <c r="D45" s="6"/>
      <c r="E45" s="6">
        <f t="shared" si="0"/>
        <v>0</v>
      </c>
      <c r="F45" s="6"/>
      <c r="G45" s="6">
        <f t="shared" si="1"/>
        <v>0</v>
      </c>
      <c r="H45" s="6"/>
      <c r="I45" s="6">
        <f t="shared" si="2"/>
        <v>0</v>
      </c>
      <c r="J45" s="6">
        <f t="shared" si="3"/>
        <v>0</v>
      </c>
    </row>
    <row r="46" spans="1:10" s="28" customFormat="1" ht="15.75">
      <c r="A46" s="1"/>
      <c r="B46" s="226" t="s">
        <v>398</v>
      </c>
      <c r="C46" s="93" t="s">
        <v>425</v>
      </c>
      <c r="D46" s="26">
        <v>1</v>
      </c>
      <c r="E46" s="126">
        <f t="shared" si="0"/>
        <v>500</v>
      </c>
      <c r="F46" s="26"/>
      <c r="G46" s="125">
        <f t="shared" si="1"/>
        <v>0</v>
      </c>
      <c r="H46" s="27"/>
      <c r="I46" s="27">
        <f t="shared" si="2"/>
        <v>0</v>
      </c>
      <c r="J46" s="126">
        <f t="shared" si="3"/>
        <v>500</v>
      </c>
    </row>
    <row r="47" spans="1:10" ht="31.5">
      <c r="A47" s="10" t="s">
        <v>16</v>
      </c>
      <c r="B47" s="5"/>
      <c r="C47" s="5"/>
      <c r="D47" s="6"/>
      <c r="E47" s="6">
        <f t="shared" si="0"/>
        <v>0</v>
      </c>
      <c r="F47" s="6"/>
      <c r="G47" s="6">
        <f t="shared" si="1"/>
        <v>0</v>
      </c>
      <c r="H47" s="6"/>
      <c r="I47" s="6">
        <f t="shared" si="2"/>
        <v>0</v>
      </c>
      <c r="J47" s="6">
        <f t="shared" si="3"/>
        <v>0</v>
      </c>
    </row>
    <row r="48" spans="1:10" ht="15.75">
      <c r="A48" s="8"/>
      <c r="B48" s="18"/>
      <c r="C48" s="8"/>
      <c r="D48" s="9"/>
      <c r="E48" s="126">
        <f t="shared" si="0"/>
        <v>0</v>
      </c>
      <c r="F48" s="9"/>
      <c r="G48" s="125">
        <f t="shared" si="1"/>
        <v>0</v>
      </c>
      <c r="H48" s="2"/>
      <c r="I48" s="27">
        <f t="shared" si="2"/>
        <v>0</v>
      </c>
      <c r="J48" s="126">
        <f t="shared" si="3"/>
        <v>0</v>
      </c>
    </row>
    <row r="49" spans="1:10" ht="15.75">
      <c r="A49" s="10" t="s">
        <v>17</v>
      </c>
      <c r="B49" s="5"/>
      <c r="C49" s="5"/>
      <c r="D49" s="6"/>
      <c r="E49" s="6">
        <f t="shared" si="0"/>
        <v>0</v>
      </c>
      <c r="F49" s="6"/>
      <c r="G49" s="6">
        <f t="shared" si="1"/>
        <v>0</v>
      </c>
      <c r="H49" s="6"/>
      <c r="I49" s="6">
        <f t="shared" si="2"/>
        <v>0</v>
      </c>
      <c r="J49" s="6">
        <f t="shared" si="3"/>
        <v>0</v>
      </c>
    </row>
    <row r="50" spans="1:10" ht="15.75">
      <c r="A50" s="2"/>
      <c r="B50" s="2"/>
      <c r="C50" s="2"/>
      <c r="D50" s="2"/>
      <c r="E50" s="126">
        <f t="shared" si="0"/>
        <v>0</v>
      </c>
      <c r="F50" s="2"/>
      <c r="G50" s="125">
        <f t="shared" si="1"/>
        <v>0</v>
      </c>
      <c r="H50" s="2"/>
      <c r="I50" s="27">
        <f t="shared" si="2"/>
        <v>0</v>
      </c>
      <c r="J50" s="12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s.kantcheva</dc:creator>
  <cp:keywords/>
  <dc:description/>
  <cp:lastModifiedBy>Kosta K Kostov</cp:lastModifiedBy>
  <cp:lastPrinted>2018-06-05T10:16:42Z</cp:lastPrinted>
  <dcterms:created xsi:type="dcterms:W3CDTF">2008-10-09T13:50:29Z</dcterms:created>
  <dcterms:modified xsi:type="dcterms:W3CDTF">2021-06-25T09:35:30Z</dcterms:modified>
  <cp:category/>
  <cp:version/>
  <cp:contentType/>
  <cp:contentStatus/>
</cp:coreProperties>
</file>