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inedusci-my.sharepoint.com/personal/r_raichev_mon_bg/Documents/Desktop/писмо РУО ДПП ДДПП 2023/STEM професии 2023 от ПОО/"/>
    </mc:Choice>
  </mc:AlternateContent>
  <xr:revisionPtr revIDLastSave="3" documentId="8_{7B03C7D9-5A77-424A-A04D-0804D2845A0E}" xr6:coauthVersionLast="47" xr6:coauthVersionMax="47" xr10:uidLastSave="{51810111-BF33-4406-A2DE-073EF76077FA}"/>
  <bookViews>
    <workbookView xWindow="-120" yWindow="-120" windowWidth="29040" windowHeight="17640" activeTab="2" xr2:uid="{00000000-000D-0000-FFFF-FFFF00000000}"/>
  </bookViews>
  <sheets>
    <sheet name="summary" sheetId="1" r:id="rId1"/>
    <sheet name="STEM професии" sheetId="2" r:id="rId2"/>
    <sheet name="STEM профили" sheetId="3" r:id="rId3"/>
  </sheets>
  <definedNames>
    <definedName name="_xlnm._FilterDatabase" localSheetId="1" hidden="1">'STEM професии'!$B$2:$J$242</definedName>
    <definedName name="_xlnm.Print_Titles" localSheetId="1">'STEM професии'!$1:$2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3" i="1"/>
  <c r="B8" i="1"/>
  <c r="B7" i="1"/>
  <c r="B6" i="1"/>
  <c r="B5" i="1"/>
  <c r="B9" i="1" l="1"/>
</calcChain>
</file>

<file path=xl/sharedStrings.xml><?xml version="1.0" encoding="utf-8"?>
<sst xmlns="http://schemas.openxmlformats.org/spreadsheetml/2006/main" count="991" uniqueCount="338">
  <si>
    <t>Професионално направление</t>
  </si>
  <si>
    <t>Наименование на професията</t>
  </si>
  <si>
    <t>Наименование на специалността</t>
  </si>
  <si>
    <t>Степен на професионална квалификация</t>
  </si>
  <si>
    <t>ИЗКУСТВА</t>
  </si>
  <si>
    <t>Аудио-визуални изкуства и техники; производство на медийни продукти</t>
  </si>
  <si>
    <t>Фотограф</t>
  </si>
  <si>
    <t>Фотография</t>
  </si>
  <si>
    <t>Полиграфист</t>
  </si>
  <si>
    <t>Полиграфия</t>
  </si>
  <si>
    <t>Компютърен аниматор</t>
  </si>
  <si>
    <t>Компютърна анимация</t>
  </si>
  <si>
    <t>Компютърен график</t>
  </si>
  <si>
    <t>Компютърна графика</t>
  </si>
  <si>
    <t>Графичен дизайнер</t>
  </si>
  <si>
    <t>Графичен дизайн</t>
  </si>
  <si>
    <t>Дизайн</t>
  </si>
  <si>
    <t xml:space="preserve">Дизайнер </t>
  </si>
  <si>
    <t>Художествено осветление за театър, кино и телевизия</t>
  </si>
  <si>
    <t>Интериорен дизайн</t>
  </si>
  <si>
    <t>Силикатен дизайн</t>
  </si>
  <si>
    <t>Моден дизайн</t>
  </si>
  <si>
    <t>Пространствен дизайн</t>
  </si>
  <si>
    <t>Промишлен дизайн</t>
  </si>
  <si>
    <t>Рекламна графика</t>
  </si>
  <si>
    <t>Горско стопанство</t>
  </si>
  <si>
    <t>ФИЗИЧЕСКИ НАУКИ</t>
  </si>
  <si>
    <t>Науки за земята</t>
  </si>
  <si>
    <t>Техник геолог</t>
  </si>
  <si>
    <t>Геология и геофизика</t>
  </si>
  <si>
    <t>Хидрогеология и геотехника</t>
  </si>
  <si>
    <t>Техник - хидрометеоролог</t>
  </si>
  <si>
    <t>Хидрология и метеорология</t>
  </si>
  <si>
    <t>ИНФОРМАТИКА</t>
  </si>
  <si>
    <t>Компютърни науки</t>
  </si>
  <si>
    <t xml:space="preserve">Програмист </t>
  </si>
  <si>
    <t>Програмно осигуряване</t>
  </si>
  <si>
    <t>Системен програмист</t>
  </si>
  <si>
    <t>Системно програмиране</t>
  </si>
  <si>
    <t>Приложен програмист</t>
  </si>
  <si>
    <t>Приложно програмиране</t>
  </si>
  <si>
    <t>Приложна информатика</t>
  </si>
  <si>
    <t>Икономист – информатик</t>
  </si>
  <si>
    <t>Икономическа информатика</t>
  </si>
  <si>
    <t>Организатор Интернет приложения</t>
  </si>
  <si>
    <t>Електронна търговия</t>
  </si>
  <si>
    <t>ТЕХНИКА</t>
  </si>
  <si>
    <t>Машиностроене, металообработване и металургия</t>
  </si>
  <si>
    <t>Машинен техник</t>
  </si>
  <si>
    <t>Машини и съоръжения в металургията</t>
  </si>
  <si>
    <t>Машини и системи с ЦПУ</t>
  </si>
  <si>
    <t>Машини и съоръжения за заваряване</t>
  </si>
  <si>
    <t>Технология на машиностроенето</t>
  </si>
  <si>
    <t>Машини и съоръжения за химическата и хранително-вкусовата промишленост</t>
  </si>
  <si>
    <t>Машини и съоръжения в текстилната, обувната и дървообработващата промишленост</t>
  </si>
  <si>
    <t>Машини и съоръжения за добивната промишленост и строителството</t>
  </si>
  <si>
    <t>Техник - приложник</t>
  </si>
  <si>
    <t>Художествени изделия от метал</t>
  </si>
  <si>
    <t>Промишлена естетика и дизайн</t>
  </si>
  <si>
    <t>Машинен оператор</t>
  </si>
  <si>
    <t>Металорежещи машини</t>
  </si>
  <si>
    <t>Машини за гореща обработка на металите</t>
  </si>
  <si>
    <t>Машинен монтьор</t>
  </si>
  <si>
    <t>Металообработващи машини</t>
  </si>
  <si>
    <t>Техник на прецизна техника</t>
  </si>
  <si>
    <t>Измервателна и организационна техника</t>
  </si>
  <si>
    <t>Лазерна и оптична техника</t>
  </si>
  <si>
    <t>Медицинска техника</t>
  </si>
  <si>
    <t>Монтьор на прецизна техника</t>
  </si>
  <si>
    <t>Техник - металург</t>
  </si>
  <si>
    <t>Металургия на черните метали</t>
  </si>
  <si>
    <t>Металургия на цветните метали</t>
  </si>
  <si>
    <t>Оператор в металургията</t>
  </si>
  <si>
    <t>Мехатроника</t>
  </si>
  <si>
    <t>Електротехника и енергетика</t>
  </si>
  <si>
    <t>Електротехник</t>
  </si>
  <si>
    <t>Електрически машини и апарати</t>
  </si>
  <si>
    <t>Електроенергетика</t>
  </si>
  <si>
    <t>Електрообзавеждане на производството</t>
  </si>
  <si>
    <t>Електрообзавеждане на кораби</t>
  </si>
  <si>
    <t>Електрообзавеждане на железопътна техника</t>
  </si>
  <si>
    <t>Електрообзавеждане на транспортна техника</t>
  </si>
  <si>
    <t>Електрообзавеждане на електрически превозни средства за градски транспорт</t>
  </si>
  <si>
    <t>Електрообзавеждане на подемна и асансьорна техника</t>
  </si>
  <si>
    <t>Електрически инсталации</t>
  </si>
  <si>
    <t>Електродомакинска техника</t>
  </si>
  <si>
    <t>Електромонтьор</t>
  </si>
  <si>
    <t>Техник на енергийни съоръжения и инсталации</t>
  </si>
  <si>
    <t>Топлоенергетика</t>
  </si>
  <si>
    <t>Ядрена  енергетика</t>
  </si>
  <si>
    <t>Хидроенергетика</t>
  </si>
  <si>
    <t>Газова техника</t>
  </si>
  <si>
    <t>Възобновяеми енергийни източници</t>
  </si>
  <si>
    <t>Топлотехника – топлинна, климатична, вентилационна и хладилна</t>
  </si>
  <si>
    <t>Управление на радиоактивни отпадъци</t>
  </si>
  <si>
    <t>Монтьор на енергийни съоръжения и инсталации</t>
  </si>
  <si>
    <t>Ядрена енергетика</t>
  </si>
  <si>
    <t>Електроника, автоматика, комуникационна и компютърна техника</t>
  </si>
  <si>
    <t>Техник по комуникационни системи</t>
  </si>
  <si>
    <t>Радио и телевизионна техника</t>
  </si>
  <si>
    <t>Телекомуникационни системи</t>
  </si>
  <si>
    <t>Радиолокация, радионавигация и хидроакустични системи</t>
  </si>
  <si>
    <t>Кинотехника, аудио и видеосистеми</t>
  </si>
  <si>
    <t>Оптически комуникационни системи</t>
  </si>
  <si>
    <t>Монтьор по комуникационни системи</t>
  </si>
  <si>
    <t>Техник на електронна техника</t>
  </si>
  <si>
    <t>Промишлена електроника</t>
  </si>
  <si>
    <t>Микропроцесорна техника</t>
  </si>
  <si>
    <t>Електронно уредостроене</t>
  </si>
  <si>
    <t>Монтьор на електронна техника</t>
  </si>
  <si>
    <t>Техник на компютърни системи</t>
  </si>
  <si>
    <t>Компютърна техника и технологии</t>
  </si>
  <si>
    <t>Компютърни мрежи</t>
  </si>
  <si>
    <t>Монтьор на компютърни системи</t>
  </si>
  <si>
    <t>Техник по автоматизация</t>
  </si>
  <si>
    <t>Автоматизация на непрекъснати производства</t>
  </si>
  <si>
    <t>Осигурителни и комуникационни системи в ж.п.инфраструктура</t>
  </si>
  <si>
    <t>Монтьор по автоматизация</t>
  </si>
  <si>
    <t>Автоматизирани системи</t>
  </si>
  <si>
    <t>Химични продукти и  технологии</t>
  </si>
  <si>
    <t>Химик - технолог</t>
  </si>
  <si>
    <t>Технология на неорганичните вещества</t>
  </si>
  <si>
    <t>Технология на органичните вещества</t>
  </si>
  <si>
    <t>Технология на полимерите</t>
  </si>
  <si>
    <t>Технология на химичните влакна</t>
  </si>
  <si>
    <t>Технология на нефта, газа и твърдите горива</t>
  </si>
  <si>
    <t>Технология на целулозата, хартията и опаковките</t>
  </si>
  <si>
    <t>Технология на фармацевтични и парфюмерийно - козметични продукти</t>
  </si>
  <si>
    <t>Технология за обработка на кожи</t>
  </si>
  <si>
    <t>Технология на биогоривата</t>
  </si>
  <si>
    <t>Технология на хомеопатичните и фитопродукти</t>
  </si>
  <si>
    <t>Биотехнолог</t>
  </si>
  <si>
    <t>Технология в биопроизводствата</t>
  </si>
  <si>
    <t>Лаборант</t>
  </si>
  <si>
    <t>Технологичен и микробиологичен контрол в химични производства</t>
  </si>
  <si>
    <t>Технологичен и микробиологичен контрол в хранително - вкусови производства</t>
  </si>
  <si>
    <t>Контрол на качеството в металургията</t>
  </si>
  <si>
    <t>Химик - оператор</t>
  </si>
  <si>
    <t>Технолог в силикатните производства</t>
  </si>
  <si>
    <t>Технология на стъкларското производство</t>
  </si>
  <si>
    <t>Технология на керамичното производство</t>
  </si>
  <si>
    <t>Технология на свързващите вещества</t>
  </si>
  <si>
    <t>Оператор в силикатните производства</t>
  </si>
  <si>
    <t>Моторни превозни средства, кораби и въздухоплавателни средства</t>
  </si>
  <si>
    <t>Техник по транспортна техника</t>
  </si>
  <si>
    <t>Автотранспортна техника</t>
  </si>
  <si>
    <t>Пътно - строителна техника</t>
  </si>
  <si>
    <t>Автомобилна мехатроника</t>
  </si>
  <si>
    <t>Електрически превозни средства</t>
  </si>
  <si>
    <t>Монтьор на транспортна техника</t>
  </si>
  <si>
    <t>Пътностроителна техника</t>
  </si>
  <si>
    <t>Техник по подемно - транспортна техника</t>
  </si>
  <si>
    <t>Подемно - транспортна техника, монтирана на пътни транспортни средства</t>
  </si>
  <si>
    <t>Подемно - транспортна техника с електрозадвижване</t>
  </si>
  <si>
    <t>Монтьор на подемно - транспортна техника</t>
  </si>
  <si>
    <t>Пристанищна механизация</t>
  </si>
  <si>
    <t>Техник по железопътна техника</t>
  </si>
  <si>
    <t>Локомотиви и вагони</t>
  </si>
  <si>
    <t>Подемно - транспортна, пътностроителна и ремонтна ж.п техника</t>
  </si>
  <si>
    <t>Монтьор на железопътна техника</t>
  </si>
  <si>
    <t>Авиационен техник</t>
  </si>
  <si>
    <t>Ремонт на летателни апарати</t>
  </si>
  <si>
    <t>Ремонт на електронно - приборна авиационна техника</t>
  </si>
  <si>
    <t>Методи на безразрушителен контрол</t>
  </si>
  <si>
    <t>Корабен техник</t>
  </si>
  <si>
    <t>Корабни машини и механизми</t>
  </si>
  <si>
    <t>Корабен монтьор</t>
  </si>
  <si>
    <t>Корабни тръбни системи</t>
  </si>
  <si>
    <t>Ремонт на кораби</t>
  </si>
  <si>
    <t>Корабостроителен техник</t>
  </si>
  <si>
    <t>Корабостроене</t>
  </si>
  <si>
    <t>ПРОИЗВОДСТВО И ПРЕРАБОТКА</t>
  </si>
  <si>
    <t>Хранителни технологии</t>
  </si>
  <si>
    <t>Техник - технолог в хранително - вкусовата промишленост</t>
  </si>
  <si>
    <t>Зърносъхранение, зърнопреработка и производство на фуражи</t>
  </si>
  <si>
    <t>Производство на хляб, хлебни и сладкарски изделия</t>
  </si>
  <si>
    <t>Производство и преработка на мляко и млечни продукти</t>
  </si>
  <si>
    <t>Производство на месо, месни продукти и риба</t>
  </si>
  <si>
    <t>Производство на консерви</t>
  </si>
  <si>
    <t>Производство на алкохолни и безалкохолни напитки</t>
  </si>
  <si>
    <t>Производство на захар и захарни изделия</t>
  </si>
  <si>
    <t>Производство на тютюн и тютюневи изделия</t>
  </si>
  <si>
    <t>Производство на растителни масла, маслопродукти и  етерични масла</t>
  </si>
  <si>
    <t>Техник - технолог по експлоатация и поддържане на хладилна и климатична техника в хранително-вкусовата промишленост</t>
  </si>
  <si>
    <t>Експлоатация и поддържане на хладилна и климатична техника в хранително-вкусовата  промишленост</t>
  </si>
  <si>
    <t>Производствени технологии – текстил, облекло, обувки и кожи</t>
  </si>
  <si>
    <t>Десенатор на текстил</t>
  </si>
  <si>
    <t>Компютърно проектиране и десениране на тъкани площни изделия</t>
  </si>
  <si>
    <t>Компютърно проектиране и десениране на плетени площни изделия</t>
  </si>
  <si>
    <t>Текстилен техник</t>
  </si>
  <si>
    <t>Предачно производство</t>
  </si>
  <si>
    <t>Тъкачно производство</t>
  </si>
  <si>
    <t>Плетачно производство</t>
  </si>
  <si>
    <t>Апретурно и багрилно производство</t>
  </si>
  <si>
    <t>Моделиер - технолог на облекло</t>
  </si>
  <si>
    <t>Конструиране, моделиране и технология на облекло от текстил</t>
  </si>
  <si>
    <t>Конструиране, моделиране и технология на облекло от кожи</t>
  </si>
  <si>
    <t>Моделиер - технолог на обувни и коженогалантерийни изделия</t>
  </si>
  <si>
    <t>Конструиране, моделиране и технология на обувни изделия</t>
  </si>
  <si>
    <t>Конструиране, моделиране и технология на коженогалантерийни изделия</t>
  </si>
  <si>
    <t>Производствени технологии – дървесина, хартия, пластмаси и стъкло</t>
  </si>
  <si>
    <t>Техник - технолог в дървообработването</t>
  </si>
  <si>
    <t>Мебелно производство</t>
  </si>
  <si>
    <t>Реставрация на стилни мебели и дограма</t>
  </si>
  <si>
    <t>Оператор в дървообработването</t>
  </si>
  <si>
    <t>Производство на мебели</t>
  </si>
  <si>
    <t>Производство на дървени детски играчки</t>
  </si>
  <si>
    <t>Организатор в дървообработването и производството на мебели</t>
  </si>
  <si>
    <t>Дървообработване</t>
  </si>
  <si>
    <t>Минно дело, проучване и добив на полезни изкопаеми</t>
  </si>
  <si>
    <t>Минен техник</t>
  </si>
  <si>
    <t>Добивни и строителни минни технологии</t>
  </si>
  <si>
    <t>Обогатителни, преработващи и рециклационни технологии</t>
  </si>
  <si>
    <t>Минна електромеханика</t>
  </si>
  <si>
    <t>Оператор в минната промишленост</t>
  </si>
  <si>
    <t>Подземен и открит добив на полезни изкопаеми</t>
  </si>
  <si>
    <t>Добив на скални материали</t>
  </si>
  <si>
    <t>Обогатяване на полезни изкопаеми</t>
  </si>
  <si>
    <t>Обработка на скални материали</t>
  </si>
  <si>
    <t>Минни съоръжения</t>
  </si>
  <si>
    <t>Сондажен техник</t>
  </si>
  <si>
    <t>Сондажни технологии</t>
  </si>
  <si>
    <t>Сондажна техника</t>
  </si>
  <si>
    <t>Сондьор</t>
  </si>
  <si>
    <t>Проучвателно сондиране</t>
  </si>
  <si>
    <t>Маркшайдер</t>
  </si>
  <si>
    <t>Маркшайдерство</t>
  </si>
  <si>
    <t>АРХИТЕКТУРА И СТРОИТЕЛСТВО</t>
  </si>
  <si>
    <t>Архитектура, урбанизъм и геодезия</t>
  </si>
  <si>
    <t>Геодезист</t>
  </si>
  <si>
    <t xml:space="preserve">Геодезия </t>
  </si>
  <si>
    <t>Реставратор-изпълнител</t>
  </si>
  <si>
    <t>Конструктивна реставрация</t>
  </si>
  <si>
    <t>Декоративна реставрация</t>
  </si>
  <si>
    <t>Техник-реставратор</t>
  </si>
  <si>
    <t>Архитектурна реставрация</t>
  </si>
  <si>
    <t xml:space="preserve">Строителство </t>
  </si>
  <si>
    <t>Строителен техник</t>
  </si>
  <si>
    <t>Строителство и архитектура</t>
  </si>
  <si>
    <t>Водно строителство</t>
  </si>
  <si>
    <t>Транспортно строителство</t>
  </si>
  <si>
    <t>СЕЛСКО, ГОРСКО И РИБНО СТОПАНСТВО</t>
  </si>
  <si>
    <t>Растениевъдство и животновъдство</t>
  </si>
  <si>
    <t>Техник-растениевъд</t>
  </si>
  <si>
    <t>Полевъдство</t>
  </si>
  <si>
    <t>Зеленчукопроизводство</t>
  </si>
  <si>
    <t>Трайни насаждения</t>
  </si>
  <si>
    <t>Селекция и семепроизводство</t>
  </si>
  <si>
    <t>Растителна защита и агрохимия</t>
  </si>
  <si>
    <t>Техник в лозаровинарството</t>
  </si>
  <si>
    <t>Лозаровинарство</t>
  </si>
  <si>
    <t>Фермер</t>
  </si>
  <si>
    <t>Производител на селскостопанска продукция</t>
  </si>
  <si>
    <t>Техник на селскостопанска техника</t>
  </si>
  <si>
    <t>Механизация на селското стопанство</t>
  </si>
  <si>
    <t>Монтьор на селскостопанска техника</t>
  </si>
  <si>
    <t>Агроеколог</t>
  </si>
  <si>
    <t>Агроекология</t>
  </si>
  <si>
    <t>Градинарство (паркове и градини)</t>
  </si>
  <si>
    <t>Техник – озеленител</t>
  </si>
  <si>
    <t>Цветарство</t>
  </si>
  <si>
    <t>Парково строителство и озеленяване</t>
  </si>
  <si>
    <t>Техник- лесовъд</t>
  </si>
  <si>
    <t>Горско и ловно стопанство</t>
  </si>
  <si>
    <t>Горско стопанство и дърводобив</t>
  </si>
  <si>
    <t>Техник – механизатор</t>
  </si>
  <si>
    <t>Механизация на горското стопанство</t>
  </si>
  <si>
    <t>Механизатор на горска техника</t>
  </si>
  <si>
    <t>Рибно стопанство</t>
  </si>
  <si>
    <t>Техник -рибовъд</t>
  </si>
  <si>
    <t>Рибовъдство</t>
  </si>
  <si>
    <t>Техник  по промишлен риболов и аквакултури</t>
  </si>
  <si>
    <t>Промишлен риболов и аквакултури</t>
  </si>
  <si>
    <t>ВЕТЕРИНАРНА МЕДИЦИНА</t>
  </si>
  <si>
    <t>Ветеринарна медицина</t>
  </si>
  <si>
    <t>Ветеринарен техник</t>
  </si>
  <si>
    <t>Ветеринарен лаборант</t>
  </si>
  <si>
    <t>ЗДРАВЕОПАЗВАНЕ</t>
  </si>
  <si>
    <t>Медицинска диагностика и лечебни технологии</t>
  </si>
  <si>
    <t>Техник по очна оптика</t>
  </si>
  <si>
    <t>Очна оптика</t>
  </si>
  <si>
    <t>Техник по ортопедична техника</t>
  </si>
  <si>
    <t>Ортопедична техника и бандажи</t>
  </si>
  <si>
    <t>Техник на слухови апарати</t>
  </si>
  <si>
    <t>Слухови апарати</t>
  </si>
  <si>
    <t>ТРАНСПОРТ</t>
  </si>
  <si>
    <t>Транспортни  услуги</t>
  </si>
  <si>
    <t>Корабоводител</t>
  </si>
  <si>
    <t>Корабоводене - морско</t>
  </si>
  <si>
    <t>Корабоводене - речно</t>
  </si>
  <si>
    <t>Организатор по експлоатация в ж.п. инфраструктура</t>
  </si>
  <si>
    <t>Експлоатация на ж.п.инфраструктура</t>
  </si>
  <si>
    <t xml:space="preserve">Ръководител движение </t>
  </si>
  <si>
    <t>Организатор по експлоатация на пристанищата и флота</t>
  </si>
  <si>
    <t>Експлоатация на пристанищата и флота</t>
  </si>
  <si>
    <t>Организатор по експлоатация на автомобилния транспорт</t>
  </si>
  <si>
    <t>Експлоатация на автомобилния транспорт</t>
  </si>
  <si>
    <t>Организатор по търговска експлоатация на железопътния транспорт</t>
  </si>
  <si>
    <t>Търговска експлоатация на железопътния транспорт</t>
  </si>
  <si>
    <t>Спедитор-логистик</t>
  </si>
  <si>
    <t>Спедиция, транспортна и складова логистика</t>
  </si>
  <si>
    <t>ОПАЗВАНЕ НА ОКОЛНАТА СРЕДА</t>
  </si>
  <si>
    <t>Технологии за опазване на околната среда</t>
  </si>
  <si>
    <t>Еколог</t>
  </si>
  <si>
    <t>Екология и опазване на околната среда</t>
  </si>
  <si>
    <t>Експлоатация на съоръжения за пречистване на води</t>
  </si>
  <si>
    <t>Област на образование</t>
  </si>
  <si>
    <t>код на Професионално направление</t>
  </si>
  <si>
    <t>код на професията</t>
  </si>
  <si>
    <t>Област на образование - код</t>
  </si>
  <si>
    <t>код на специалността</t>
  </si>
  <si>
    <t>Професионални направления</t>
  </si>
  <si>
    <t>Професии</t>
  </si>
  <si>
    <t>Специалности:</t>
  </si>
  <si>
    <t>Първа степен</t>
  </si>
  <si>
    <t>Втора степен</t>
  </si>
  <si>
    <t>Трета степен</t>
  </si>
  <si>
    <t>Четвърта степен</t>
  </si>
  <si>
    <t xml:space="preserve">Специалности – всичко </t>
  </si>
  <si>
    <t>№ по ред</t>
  </si>
  <si>
    <t>Програмист на изкуствен интелект</t>
  </si>
  <si>
    <t>Програмиране на изкуствен интелект</t>
  </si>
  <si>
    <t>Програмист на роботи</t>
  </si>
  <si>
    <t>Програмиране на роботи</t>
  </si>
  <si>
    <t>СПИСЪК НА STEM ПРОФЕСИИТЕ</t>
  </si>
  <si>
    <t>Охранителна техника и системи за сигурност</t>
  </si>
  <si>
    <t>STEM ПРОФИЛИ</t>
  </si>
  <si>
    <t>№</t>
  </si>
  <si>
    <t xml:space="preserve">Профил </t>
  </si>
  <si>
    <t xml:space="preserve">Задължителни профилиращи учебни предмети </t>
  </si>
  <si>
    <t>Софтуерни и хардуерни науки</t>
  </si>
  <si>
    <t>информатика и информационни технологии</t>
  </si>
  <si>
    <t>Математически</t>
  </si>
  <si>
    <t>математика и информатика или математика и физика</t>
  </si>
  <si>
    <t>Природни науки</t>
  </si>
  <si>
    <t>биология и здравно образование и химия и опазване на околната среда или химия и опазване на околната среда и физика и астрономия</t>
  </si>
  <si>
    <t>Предприемачески</t>
  </si>
  <si>
    <t>предприемачество и информационни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</si>
</sst>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2" borderId="1" xfId="1" applyBorder="1"/>
    <xf numFmtId="0" fontId="3" fillId="2" borderId="1" xfId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Normal="100" workbookViewId="0">
      <selection activeCell="A19" sqref="A19"/>
    </sheetView>
  </sheetViews>
  <sheetFormatPr defaultColWidth="9.140625" defaultRowHeight="15" x14ac:dyDescent="0.25"/>
  <cols>
    <col min="1" max="1" width="39" customWidth="1"/>
    <col min="2" max="2" width="9.140625" style="8" customWidth="1"/>
    <col min="28" max="28" width="10.140625" bestFit="1" customWidth="1"/>
  </cols>
  <sheetData>
    <row r="1" spans="1:2" x14ac:dyDescent="0.25">
      <c r="A1" s="5" t="s">
        <v>311</v>
      </c>
      <c r="B1" s="6">
        <f>SUM(IF(FREQUENCY('STEM професии'!D3:D242,'STEM професии'!D3:D242)&gt;0,1))</f>
        <v>24</v>
      </c>
    </row>
    <row r="2" spans="1:2" ht="15.75" x14ac:dyDescent="0.25">
      <c r="A2" s="4"/>
      <c r="B2" s="7"/>
    </row>
    <row r="3" spans="1:2" x14ac:dyDescent="0.25">
      <c r="A3" s="5" t="s">
        <v>312</v>
      </c>
      <c r="B3" s="6">
        <f>SUM(IF(FREQUENCY('STEM професии'!F3:F242,'STEM професии'!F3:F242)&gt;0,1))</f>
        <v>94</v>
      </c>
    </row>
    <row r="4" spans="1:2" ht="15.75" x14ac:dyDescent="0.25">
      <c r="A4" s="4" t="s">
        <v>313</v>
      </c>
      <c r="B4" s="7"/>
    </row>
    <row r="5" spans="1:2" ht="15.75" x14ac:dyDescent="0.25">
      <c r="A5" s="4" t="s">
        <v>314</v>
      </c>
      <c r="B5" s="7">
        <f>COUNTIF('STEM професии'!J3:J242,1)</f>
        <v>0</v>
      </c>
    </row>
    <row r="6" spans="1:2" ht="15.75" x14ac:dyDescent="0.25">
      <c r="A6" s="4" t="s">
        <v>315</v>
      </c>
      <c r="B6" s="7">
        <f>COUNTIF('STEM професии'!J3:J242,2)</f>
        <v>78</v>
      </c>
    </row>
    <row r="7" spans="1:2" ht="15.75" x14ac:dyDescent="0.25">
      <c r="A7" s="4" t="s">
        <v>316</v>
      </c>
      <c r="B7" s="7">
        <f>COUNTIF('STEM професии'!J3:J242,3)</f>
        <v>162</v>
      </c>
    </row>
    <row r="8" spans="1:2" ht="15.75" x14ac:dyDescent="0.25">
      <c r="A8" s="4" t="s">
        <v>317</v>
      </c>
      <c r="B8" s="7">
        <f>COUNTIF('STEM професии'!J3:J242,4)</f>
        <v>0</v>
      </c>
    </row>
    <row r="9" spans="1:2" x14ac:dyDescent="0.25">
      <c r="A9" s="5" t="s">
        <v>318</v>
      </c>
      <c r="B9" s="6">
        <f>SUM(B5:B8)</f>
        <v>240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2"/>
  <sheetViews>
    <sheetView zoomScaleNormal="100" workbookViewId="0">
      <pane ySplit="2" topLeftCell="A3" activePane="bottomLeft" state="frozen"/>
      <selection pane="bottomLeft" sqref="A1:J1"/>
    </sheetView>
  </sheetViews>
  <sheetFormatPr defaultColWidth="8.42578125" defaultRowHeight="36" customHeight="1" x14ac:dyDescent="0.25"/>
  <cols>
    <col min="1" max="1" width="8.42578125" style="10"/>
    <col min="2" max="2" width="9.28515625" style="10" customWidth="1"/>
    <col min="3" max="3" width="16.42578125" style="17" customWidth="1"/>
    <col min="4" max="4" width="8.28515625" style="17" customWidth="1"/>
    <col min="5" max="5" width="18.85546875" style="17" customWidth="1"/>
    <col min="6" max="6" width="11.28515625" style="17" customWidth="1"/>
    <col min="7" max="7" width="21.85546875" style="17" customWidth="1"/>
    <col min="8" max="8" width="8.28515625" style="17" customWidth="1"/>
    <col min="9" max="9" width="27.5703125" style="17" customWidth="1"/>
    <col min="10" max="10" width="15.5703125" style="10" customWidth="1"/>
  </cols>
  <sheetData>
    <row r="1" spans="1:10" ht="24.75" customHeight="1" x14ac:dyDescent="0.25">
      <c r="A1" s="32" t="s">
        <v>324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12" customFormat="1" ht="67.5" customHeight="1" x14ac:dyDescent="0.25">
      <c r="A2" s="13" t="s">
        <v>319</v>
      </c>
      <c r="B2" s="14" t="s">
        <v>309</v>
      </c>
      <c r="C2" s="14" t="s">
        <v>306</v>
      </c>
      <c r="D2" s="14" t="s">
        <v>307</v>
      </c>
      <c r="E2" s="14" t="s">
        <v>0</v>
      </c>
      <c r="F2" s="14" t="s">
        <v>308</v>
      </c>
      <c r="G2" s="14" t="s">
        <v>1</v>
      </c>
      <c r="H2" s="14" t="s">
        <v>310</v>
      </c>
      <c r="I2" s="14" t="s">
        <v>2</v>
      </c>
      <c r="J2" s="14" t="s">
        <v>3</v>
      </c>
    </row>
    <row r="3" spans="1:10" ht="51" x14ac:dyDescent="0.25">
      <c r="A3" s="11">
        <v>1</v>
      </c>
      <c r="B3" s="11">
        <v>21</v>
      </c>
      <c r="C3" s="18" t="s">
        <v>4</v>
      </c>
      <c r="D3" s="9">
        <v>213</v>
      </c>
      <c r="E3" s="9" t="s">
        <v>5</v>
      </c>
      <c r="F3" s="9">
        <v>213020</v>
      </c>
      <c r="G3" s="9" t="s">
        <v>6</v>
      </c>
      <c r="H3" s="9">
        <v>2130201</v>
      </c>
      <c r="I3" s="9" t="s">
        <v>7</v>
      </c>
      <c r="J3" s="2">
        <v>3</v>
      </c>
    </row>
    <row r="4" spans="1:10" ht="51" x14ac:dyDescent="0.25">
      <c r="A4" s="11">
        <v>2</v>
      </c>
      <c r="B4" s="11">
        <v>21</v>
      </c>
      <c r="C4" s="18" t="s">
        <v>4</v>
      </c>
      <c r="D4" s="9">
        <v>213</v>
      </c>
      <c r="E4" s="9" t="s">
        <v>5</v>
      </c>
      <c r="F4" s="9">
        <v>213030</v>
      </c>
      <c r="G4" s="9" t="s">
        <v>8</v>
      </c>
      <c r="H4" s="9">
        <v>2130301</v>
      </c>
      <c r="I4" s="9" t="s">
        <v>9</v>
      </c>
      <c r="J4" s="2">
        <v>3</v>
      </c>
    </row>
    <row r="5" spans="1:10" ht="51" x14ac:dyDescent="0.25">
      <c r="A5" s="11">
        <v>3</v>
      </c>
      <c r="B5" s="11">
        <v>21</v>
      </c>
      <c r="C5" s="18" t="s">
        <v>4</v>
      </c>
      <c r="D5" s="9">
        <v>213</v>
      </c>
      <c r="E5" s="9" t="s">
        <v>5</v>
      </c>
      <c r="F5" s="9">
        <v>213050</v>
      </c>
      <c r="G5" s="9" t="s">
        <v>10</v>
      </c>
      <c r="H5" s="9">
        <v>2130501</v>
      </c>
      <c r="I5" s="9" t="s">
        <v>11</v>
      </c>
      <c r="J5" s="2">
        <v>3</v>
      </c>
    </row>
    <row r="6" spans="1:10" ht="51" x14ac:dyDescent="0.25">
      <c r="A6" s="11">
        <v>4</v>
      </c>
      <c r="B6" s="11">
        <v>21</v>
      </c>
      <c r="C6" s="18" t="s">
        <v>4</v>
      </c>
      <c r="D6" s="9">
        <v>213</v>
      </c>
      <c r="E6" s="9" t="s">
        <v>5</v>
      </c>
      <c r="F6" s="9">
        <v>213060</v>
      </c>
      <c r="G6" s="9" t="s">
        <v>12</v>
      </c>
      <c r="H6" s="9">
        <v>2130601</v>
      </c>
      <c r="I6" s="9" t="s">
        <v>13</v>
      </c>
      <c r="J6" s="2">
        <v>3</v>
      </c>
    </row>
    <row r="7" spans="1:10" ht="51" x14ac:dyDescent="0.25">
      <c r="A7" s="11">
        <v>5</v>
      </c>
      <c r="B7" s="11">
        <v>21</v>
      </c>
      <c r="C7" s="18" t="s">
        <v>4</v>
      </c>
      <c r="D7" s="9">
        <v>213</v>
      </c>
      <c r="E7" s="9" t="s">
        <v>5</v>
      </c>
      <c r="F7" s="9">
        <v>213070</v>
      </c>
      <c r="G7" s="9" t="s">
        <v>14</v>
      </c>
      <c r="H7" s="9">
        <v>2130701</v>
      </c>
      <c r="I7" s="9" t="s">
        <v>15</v>
      </c>
      <c r="J7" s="2">
        <v>3</v>
      </c>
    </row>
    <row r="8" spans="1:10" ht="25.5" x14ac:dyDescent="0.25">
      <c r="A8" s="11">
        <v>6</v>
      </c>
      <c r="B8" s="11">
        <v>21</v>
      </c>
      <c r="C8" s="18" t="s">
        <v>4</v>
      </c>
      <c r="D8" s="20">
        <v>214</v>
      </c>
      <c r="E8" s="20" t="s">
        <v>16</v>
      </c>
      <c r="F8" s="9">
        <v>214010</v>
      </c>
      <c r="G8" s="9" t="s">
        <v>17</v>
      </c>
      <c r="H8" s="9">
        <v>2140102</v>
      </c>
      <c r="I8" s="9" t="s">
        <v>18</v>
      </c>
      <c r="J8" s="2">
        <v>3</v>
      </c>
    </row>
    <row r="9" spans="1:10" ht="15" x14ac:dyDescent="0.25">
      <c r="A9" s="11">
        <v>7</v>
      </c>
      <c r="B9" s="11">
        <v>21</v>
      </c>
      <c r="C9" s="18" t="s">
        <v>4</v>
      </c>
      <c r="D9" s="20">
        <v>214</v>
      </c>
      <c r="E9" s="20" t="s">
        <v>16</v>
      </c>
      <c r="F9" s="9">
        <v>214010</v>
      </c>
      <c r="G9" s="9" t="s">
        <v>17</v>
      </c>
      <c r="H9" s="9">
        <v>2140106</v>
      </c>
      <c r="I9" s="9" t="s">
        <v>19</v>
      </c>
      <c r="J9" s="2">
        <v>3</v>
      </c>
    </row>
    <row r="10" spans="1:10" ht="15" x14ac:dyDescent="0.25">
      <c r="A10" s="11">
        <v>8</v>
      </c>
      <c r="B10" s="11">
        <v>21</v>
      </c>
      <c r="C10" s="18" t="s">
        <v>4</v>
      </c>
      <c r="D10" s="20">
        <v>214</v>
      </c>
      <c r="E10" s="20" t="s">
        <v>16</v>
      </c>
      <c r="F10" s="9">
        <v>214010</v>
      </c>
      <c r="G10" s="9" t="s">
        <v>17</v>
      </c>
      <c r="H10" s="9">
        <v>2140107</v>
      </c>
      <c r="I10" s="9" t="s">
        <v>20</v>
      </c>
      <c r="J10" s="2">
        <v>3</v>
      </c>
    </row>
    <row r="11" spans="1:10" ht="15" x14ac:dyDescent="0.25">
      <c r="A11" s="11">
        <v>9</v>
      </c>
      <c r="B11" s="11">
        <v>21</v>
      </c>
      <c r="C11" s="18" t="s">
        <v>4</v>
      </c>
      <c r="D11" s="20">
        <v>214</v>
      </c>
      <c r="E11" s="20" t="s">
        <v>16</v>
      </c>
      <c r="F11" s="9">
        <v>214010</v>
      </c>
      <c r="G11" s="9" t="s">
        <v>17</v>
      </c>
      <c r="H11" s="9">
        <v>2140108</v>
      </c>
      <c r="I11" s="9" t="s">
        <v>21</v>
      </c>
      <c r="J11" s="2">
        <v>3</v>
      </c>
    </row>
    <row r="12" spans="1:10" ht="15" x14ac:dyDescent="0.25">
      <c r="A12" s="11">
        <v>10</v>
      </c>
      <c r="B12" s="11">
        <v>21</v>
      </c>
      <c r="C12" s="18" t="s">
        <v>4</v>
      </c>
      <c r="D12" s="20">
        <v>214</v>
      </c>
      <c r="E12" s="20" t="s">
        <v>16</v>
      </c>
      <c r="F12" s="9">
        <v>214010</v>
      </c>
      <c r="G12" s="9" t="s">
        <v>17</v>
      </c>
      <c r="H12" s="9">
        <v>2140109</v>
      </c>
      <c r="I12" s="9" t="s">
        <v>22</v>
      </c>
      <c r="J12" s="2">
        <v>3</v>
      </c>
    </row>
    <row r="13" spans="1:10" ht="15" x14ac:dyDescent="0.25">
      <c r="A13" s="11">
        <v>11</v>
      </c>
      <c r="B13" s="11">
        <v>21</v>
      </c>
      <c r="C13" s="18" t="s">
        <v>4</v>
      </c>
      <c r="D13" s="20">
        <v>214</v>
      </c>
      <c r="E13" s="20" t="s">
        <v>16</v>
      </c>
      <c r="F13" s="9">
        <v>214010</v>
      </c>
      <c r="G13" s="9" t="s">
        <v>17</v>
      </c>
      <c r="H13" s="9">
        <v>2140110</v>
      </c>
      <c r="I13" s="9" t="s">
        <v>23</v>
      </c>
      <c r="J13" s="2">
        <v>3</v>
      </c>
    </row>
    <row r="14" spans="1:10" ht="15" x14ac:dyDescent="0.25">
      <c r="A14" s="11">
        <v>12</v>
      </c>
      <c r="B14" s="11">
        <v>21</v>
      </c>
      <c r="C14" s="18" t="s">
        <v>4</v>
      </c>
      <c r="D14" s="20">
        <v>214</v>
      </c>
      <c r="E14" s="20" t="s">
        <v>16</v>
      </c>
      <c r="F14" s="9">
        <v>214010</v>
      </c>
      <c r="G14" s="9" t="s">
        <v>17</v>
      </c>
      <c r="H14" s="9">
        <v>2140112</v>
      </c>
      <c r="I14" s="9" t="s">
        <v>24</v>
      </c>
      <c r="J14" s="2">
        <v>3</v>
      </c>
    </row>
    <row r="15" spans="1:10" ht="30" x14ac:dyDescent="0.25">
      <c r="A15" s="11">
        <v>13</v>
      </c>
      <c r="B15" s="15">
        <v>44</v>
      </c>
      <c r="C15" s="19" t="s">
        <v>26</v>
      </c>
      <c r="D15" s="9">
        <v>443</v>
      </c>
      <c r="E15" s="9" t="s">
        <v>27</v>
      </c>
      <c r="F15" s="9">
        <v>443010</v>
      </c>
      <c r="G15" s="9" t="s">
        <v>28</v>
      </c>
      <c r="H15" s="9">
        <v>4430101</v>
      </c>
      <c r="I15" s="9" t="s">
        <v>29</v>
      </c>
      <c r="J15" s="2">
        <v>3</v>
      </c>
    </row>
    <row r="16" spans="1:10" ht="30" x14ac:dyDescent="0.25">
      <c r="A16" s="11">
        <v>14</v>
      </c>
      <c r="B16" s="15">
        <v>44</v>
      </c>
      <c r="C16" s="19" t="s">
        <v>26</v>
      </c>
      <c r="D16" s="9">
        <v>443</v>
      </c>
      <c r="E16" s="9" t="s">
        <v>27</v>
      </c>
      <c r="F16" s="9">
        <v>443010</v>
      </c>
      <c r="G16" s="9" t="s">
        <v>28</v>
      </c>
      <c r="H16" s="9">
        <v>4430102</v>
      </c>
      <c r="I16" s="9" t="s">
        <v>30</v>
      </c>
      <c r="J16" s="2">
        <v>3</v>
      </c>
    </row>
    <row r="17" spans="1:10" ht="30" x14ac:dyDescent="0.25">
      <c r="A17" s="11">
        <v>15</v>
      </c>
      <c r="B17" s="15">
        <v>44</v>
      </c>
      <c r="C17" s="19" t="s">
        <v>26</v>
      </c>
      <c r="D17" s="9">
        <v>443</v>
      </c>
      <c r="E17" s="9" t="s">
        <v>27</v>
      </c>
      <c r="F17" s="9">
        <v>443020</v>
      </c>
      <c r="G17" s="9" t="s">
        <v>31</v>
      </c>
      <c r="H17" s="9">
        <v>4430201</v>
      </c>
      <c r="I17" s="9" t="s">
        <v>32</v>
      </c>
      <c r="J17" s="2">
        <v>3</v>
      </c>
    </row>
    <row r="18" spans="1:10" ht="15" x14ac:dyDescent="0.25">
      <c r="A18" s="11">
        <v>16</v>
      </c>
      <c r="B18" s="2">
        <v>48</v>
      </c>
      <c r="C18" s="9" t="s">
        <v>33</v>
      </c>
      <c r="D18" s="9">
        <v>481</v>
      </c>
      <c r="E18" s="9" t="s">
        <v>34</v>
      </c>
      <c r="F18" s="9">
        <v>481010</v>
      </c>
      <c r="G18" s="9" t="s">
        <v>35</v>
      </c>
      <c r="H18" s="9">
        <v>4810101</v>
      </c>
      <c r="I18" s="9" t="s">
        <v>36</v>
      </c>
      <c r="J18" s="2">
        <v>2</v>
      </c>
    </row>
    <row r="19" spans="1:10" ht="15" x14ac:dyDescent="0.25">
      <c r="A19" s="11">
        <v>17</v>
      </c>
      <c r="B19" s="2">
        <v>48</v>
      </c>
      <c r="C19" s="9" t="s">
        <v>33</v>
      </c>
      <c r="D19" s="9">
        <v>481</v>
      </c>
      <c r="E19" s="9" t="s">
        <v>34</v>
      </c>
      <c r="F19" s="9">
        <v>481020</v>
      </c>
      <c r="G19" s="9" t="s">
        <v>37</v>
      </c>
      <c r="H19" s="9">
        <v>4810201</v>
      </c>
      <c r="I19" s="9" t="s">
        <v>38</v>
      </c>
      <c r="J19" s="2">
        <v>3</v>
      </c>
    </row>
    <row r="20" spans="1:10" ht="30" x14ac:dyDescent="0.25">
      <c r="A20" s="11">
        <v>18</v>
      </c>
      <c r="B20" s="23">
        <v>48</v>
      </c>
      <c r="C20" s="24" t="s">
        <v>33</v>
      </c>
      <c r="D20" s="24">
        <v>481</v>
      </c>
      <c r="E20" s="24" t="s">
        <v>34</v>
      </c>
      <c r="F20" s="24">
        <v>481030</v>
      </c>
      <c r="G20" s="24" t="s">
        <v>39</v>
      </c>
      <c r="H20" s="24">
        <v>4810301</v>
      </c>
      <c r="I20" s="24" t="s">
        <v>40</v>
      </c>
      <c r="J20" s="23">
        <v>3</v>
      </c>
    </row>
    <row r="21" spans="1:10" ht="30" x14ac:dyDescent="0.25">
      <c r="A21" s="11">
        <v>19</v>
      </c>
      <c r="B21" s="25">
        <v>48</v>
      </c>
      <c r="C21" s="26" t="s">
        <v>33</v>
      </c>
      <c r="D21" s="26">
        <v>481</v>
      </c>
      <c r="E21" s="26" t="s">
        <v>34</v>
      </c>
      <c r="F21" s="26">
        <v>481040</v>
      </c>
      <c r="G21" s="27" t="s">
        <v>320</v>
      </c>
      <c r="H21" s="28">
        <v>4810401</v>
      </c>
      <c r="I21" s="27" t="s">
        <v>321</v>
      </c>
      <c r="J21" s="25">
        <v>3</v>
      </c>
    </row>
    <row r="22" spans="1:10" ht="15" x14ac:dyDescent="0.25">
      <c r="A22" s="11">
        <v>20</v>
      </c>
      <c r="B22" s="25">
        <v>48</v>
      </c>
      <c r="C22" s="26" t="s">
        <v>33</v>
      </c>
      <c r="D22" s="26">
        <v>481</v>
      </c>
      <c r="E22" s="26" t="s">
        <v>34</v>
      </c>
      <c r="F22" s="28">
        <v>481050</v>
      </c>
      <c r="G22" s="29" t="s">
        <v>322</v>
      </c>
      <c r="H22" s="29">
        <v>4810501</v>
      </c>
      <c r="I22" s="29" t="s">
        <v>323</v>
      </c>
      <c r="J22" s="25">
        <v>3</v>
      </c>
    </row>
    <row r="23" spans="1:10" ht="25.5" x14ac:dyDescent="0.25">
      <c r="A23" s="11">
        <v>21</v>
      </c>
      <c r="B23" s="2">
        <v>48</v>
      </c>
      <c r="C23" s="9" t="s">
        <v>33</v>
      </c>
      <c r="D23" s="9">
        <v>482</v>
      </c>
      <c r="E23" s="9" t="s">
        <v>41</v>
      </c>
      <c r="F23" s="9">
        <v>482010</v>
      </c>
      <c r="G23" s="9" t="s">
        <v>42</v>
      </c>
      <c r="H23" s="9">
        <v>4820101</v>
      </c>
      <c r="I23" s="9" t="s">
        <v>43</v>
      </c>
      <c r="J23" s="2">
        <v>3</v>
      </c>
    </row>
    <row r="24" spans="1:10" ht="25.5" x14ac:dyDescent="0.25">
      <c r="A24" s="11">
        <v>22</v>
      </c>
      <c r="B24" s="2">
        <v>48</v>
      </c>
      <c r="C24" s="9" t="s">
        <v>33</v>
      </c>
      <c r="D24" s="9">
        <v>482</v>
      </c>
      <c r="E24" s="9" t="s">
        <v>41</v>
      </c>
      <c r="F24" s="9">
        <v>482040</v>
      </c>
      <c r="G24" s="9" t="s">
        <v>44</v>
      </c>
      <c r="H24" s="9">
        <v>4820401</v>
      </c>
      <c r="I24" s="9" t="s">
        <v>45</v>
      </c>
      <c r="J24" s="2">
        <v>3</v>
      </c>
    </row>
    <row r="25" spans="1:10" ht="38.25" x14ac:dyDescent="0.25">
      <c r="A25" s="11">
        <v>23</v>
      </c>
      <c r="B25" s="2">
        <v>52</v>
      </c>
      <c r="C25" s="20" t="s">
        <v>46</v>
      </c>
      <c r="D25" s="20">
        <v>521</v>
      </c>
      <c r="E25" s="20" t="s">
        <v>47</v>
      </c>
      <c r="F25" s="20">
        <v>521010</v>
      </c>
      <c r="G25" s="20" t="s">
        <v>48</v>
      </c>
      <c r="H25" s="20">
        <v>5210103</v>
      </c>
      <c r="I25" s="20" t="s">
        <v>49</v>
      </c>
      <c r="J25" s="3">
        <v>3</v>
      </c>
    </row>
    <row r="26" spans="1:10" ht="38.25" x14ac:dyDescent="0.25">
      <c r="A26" s="11">
        <v>24</v>
      </c>
      <c r="B26" s="2">
        <v>52</v>
      </c>
      <c r="C26" s="20" t="s">
        <v>46</v>
      </c>
      <c r="D26" s="20">
        <v>521</v>
      </c>
      <c r="E26" s="20" t="s">
        <v>47</v>
      </c>
      <c r="F26" s="20">
        <v>521010</v>
      </c>
      <c r="G26" s="20" t="s">
        <v>48</v>
      </c>
      <c r="H26" s="20">
        <v>5210105</v>
      </c>
      <c r="I26" s="20" t="s">
        <v>50</v>
      </c>
      <c r="J26" s="3">
        <v>3</v>
      </c>
    </row>
    <row r="27" spans="1:10" ht="38.25" x14ac:dyDescent="0.25">
      <c r="A27" s="11">
        <v>25</v>
      </c>
      <c r="B27" s="2">
        <v>52</v>
      </c>
      <c r="C27" s="20" t="s">
        <v>46</v>
      </c>
      <c r="D27" s="20">
        <v>521</v>
      </c>
      <c r="E27" s="20" t="s">
        <v>47</v>
      </c>
      <c r="F27" s="20">
        <v>521010</v>
      </c>
      <c r="G27" s="20" t="s">
        <v>48</v>
      </c>
      <c r="H27" s="20">
        <v>5210113</v>
      </c>
      <c r="I27" s="20" t="s">
        <v>51</v>
      </c>
      <c r="J27" s="3">
        <v>3</v>
      </c>
    </row>
    <row r="28" spans="1:10" ht="38.25" x14ac:dyDescent="0.25">
      <c r="A28" s="11">
        <v>26</v>
      </c>
      <c r="B28" s="2">
        <v>52</v>
      </c>
      <c r="C28" s="20" t="s">
        <v>46</v>
      </c>
      <c r="D28" s="20">
        <v>521</v>
      </c>
      <c r="E28" s="20" t="s">
        <v>47</v>
      </c>
      <c r="F28" s="20">
        <v>521010</v>
      </c>
      <c r="G28" s="20" t="s">
        <v>48</v>
      </c>
      <c r="H28" s="20">
        <v>5210117</v>
      </c>
      <c r="I28" s="20" t="s">
        <v>52</v>
      </c>
      <c r="J28" s="3">
        <v>3</v>
      </c>
    </row>
    <row r="29" spans="1:10" ht="38.25" x14ac:dyDescent="0.25">
      <c r="A29" s="11">
        <v>27</v>
      </c>
      <c r="B29" s="2">
        <v>52</v>
      </c>
      <c r="C29" s="20" t="s">
        <v>46</v>
      </c>
      <c r="D29" s="20">
        <v>521</v>
      </c>
      <c r="E29" s="20" t="s">
        <v>47</v>
      </c>
      <c r="F29" s="20">
        <v>521010</v>
      </c>
      <c r="G29" s="20" t="s">
        <v>48</v>
      </c>
      <c r="H29" s="20">
        <v>5210118</v>
      </c>
      <c r="I29" s="20" t="s">
        <v>53</v>
      </c>
      <c r="J29" s="3">
        <v>3</v>
      </c>
    </row>
    <row r="30" spans="1:10" ht="51" x14ac:dyDescent="0.25">
      <c r="A30" s="11">
        <v>28</v>
      </c>
      <c r="B30" s="2">
        <v>52</v>
      </c>
      <c r="C30" s="20" t="s">
        <v>46</v>
      </c>
      <c r="D30" s="20">
        <v>521</v>
      </c>
      <c r="E30" s="20" t="s">
        <v>47</v>
      </c>
      <c r="F30" s="20">
        <v>521010</v>
      </c>
      <c r="G30" s="20" t="s">
        <v>48</v>
      </c>
      <c r="H30" s="20">
        <v>5210119</v>
      </c>
      <c r="I30" s="20" t="s">
        <v>54</v>
      </c>
      <c r="J30" s="3">
        <v>3</v>
      </c>
    </row>
    <row r="31" spans="1:10" ht="38.25" x14ac:dyDescent="0.25">
      <c r="A31" s="11">
        <v>29</v>
      </c>
      <c r="B31" s="2">
        <v>52</v>
      </c>
      <c r="C31" s="20" t="s">
        <v>46</v>
      </c>
      <c r="D31" s="20">
        <v>521</v>
      </c>
      <c r="E31" s="20" t="s">
        <v>47</v>
      </c>
      <c r="F31" s="20">
        <v>521010</v>
      </c>
      <c r="G31" s="20" t="s">
        <v>48</v>
      </c>
      <c r="H31" s="20">
        <v>5210120</v>
      </c>
      <c r="I31" s="20" t="s">
        <v>55</v>
      </c>
      <c r="J31" s="3">
        <v>3</v>
      </c>
    </row>
    <row r="32" spans="1:10" ht="38.25" x14ac:dyDescent="0.25">
      <c r="A32" s="11">
        <v>30</v>
      </c>
      <c r="B32" s="2">
        <v>52</v>
      </c>
      <c r="C32" s="20" t="s">
        <v>46</v>
      </c>
      <c r="D32" s="20">
        <v>521</v>
      </c>
      <c r="E32" s="20" t="s">
        <v>47</v>
      </c>
      <c r="F32" s="20">
        <v>521020</v>
      </c>
      <c r="G32" s="20" t="s">
        <v>56</v>
      </c>
      <c r="H32" s="20">
        <v>5210201</v>
      </c>
      <c r="I32" s="20" t="s">
        <v>57</v>
      </c>
      <c r="J32" s="3">
        <v>3</v>
      </c>
    </row>
    <row r="33" spans="1:10" ht="38.25" x14ac:dyDescent="0.25">
      <c r="A33" s="11">
        <v>31</v>
      </c>
      <c r="B33" s="2">
        <v>52</v>
      </c>
      <c r="C33" s="20" t="s">
        <v>46</v>
      </c>
      <c r="D33" s="20">
        <v>521</v>
      </c>
      <c r="E33" s="20" t="s">
        <v>47</v>
      </c>
      <c r="F33" s="20">
        <v>521020</v>
      </c>
      <c r="G33" s="20" t="s">
        <v>56</v>
      </c>
      <c r="H33" s="20">
        <v>5210202</v>
      </c>
      <c r="I33" s="20" t="s">
        <v>58</v>
      </c>
      <c r="J33" s="3">
        <v>3</v>
      </c>
    </row>
    <row r="34" spans="1:10" ht="38.25" x14ac:dyDescent="0.25">
      <c r="A34" s="11">
        <v>32</v>
      </c>
      <c r="B34" s="2">
        <v>52</v>
      </c>
      <c r="C34" s="20" t="s">
        <v>46</v>
      </c>
      <c r="D34" s="20">
        <v>521</v>
      </c>
      <c r="E34" s="20" t="s">
        <v>47</v>
      </c>
      <c r="F34" s="20">
        <v>521030</v>
      </c>
      <c r="G34" s="20" t="s">
        <v>59</v>
      </c>
      <c r="H34" s="20">
        <v>5210301</v>
      </c>
      <c r="I34" s="20" t="s">
        <v>60</v>
      </c>
      <c r="J34" s="3">
        <v>2</v>
      </c>
    </row>
    <row r="35" spans="1:10" ht="38.25" x14ac:dyDescent="0.25">
      <c r="A35" s="11">
        <v>33</v>
      </c>
      <c r="B35" s="2">
        <v>52</v>
      </c>
      <c r="C35" s="20" t="s">
        <v>46</v>
      </c>
      <c r="D35" s="20">
        <v>521</v>
      </c>
      <c r="E35" s="20" t="s">
        <v>47</v>
      </c>
      <c r="F35" s="20">
        <v>521030</v>
      </c>
      <c r="G35" s="20" t="s">
        <v>59</v>
      </c>
      <c r="H35" s="20">
        <v>5210302</v>
      </c>
      <c r="I35" s="20" t="s">
        <v>61</v>
      </c>
      <c r="J35" s="3">
        <v>2</v>
      </c>
    </row>
    <row r="36" spans="1:10" ht="38.25" x14ac:dyDescent="0.25">
      <c r="A36" s="11">
        <v>34</v>
      </c>
      <c r="B36" s="2">
        <v>52</v>
      </c>
      <c r="C36" s="20" t="s">
        <v>46</v>
      </c>
      <c r="D36" s="20">
        <v>521</v>
      </c>
      <c r="E36" s="20" t="s">
        <v>47</v>
      </c>
      <c r="F36" s="20">
        <v>521030</v>
      </c>
      <c r="G36" s="20" t="s">
        <v>59</v>
      </c>
      <c r="H36" s="20">
        <v>5210303</v>
      </c>
      <c r="I36" s="20" t="s">
        <v>51</v>
      </c>
      <c r="J36" s="3">
        <v>2</v>
      </c>
    </row>
    <row r="37" spans="1:10" ht="38.25" x14ac:dyDescent="0.25">
      <c r="A37" s="11">
        <v>35</v>
      </c>
      <c r="B37" s="2">
        <v>52</v>
      </c>
      <c r="C37" s="20" t="s">
        <v>46</v>
      </c>
      <c r="D37" s="20">
        <v>521</v>
      </c>
      <c r="E37" s="20" t="s">
        <v>47</v>
      </c>
      <c r="F37" s="20">
        <v>521040</v>
      </c>
      <c r="G37" s="20" t="s">
        <v>62</v>
      </c>
      <c r="H37" s="20">
        <v>5210403</v>
      </c>
      <c r="I37" s="20" t="s">
        <v>49</v>
      </c>
      <c r="J37" s="3">
        <v>2</v>
      </c>
    </row>
    <row r="38" spans="1:10" ht="38.25" x14ac:dyDescent="0.25">
      <c r="A38" s="11">
        <v>36</v>
      </c>
      <c r="B38" s="2">
        <v>52</v>
      </c>
      <c r="C38" s="20" t="s">
        <v>46</v>
      </c>
      <c r="D38" s="20">
        <v>521</v>
      </c>
      <c r="E38" s="20" t="s">
        <v>47</v>
      </c>
      <c r="F38" s="20">
        <v>521040</v>
      </c>
      <c r="G38" s="20" t="s">
        <v>62</v>
      </c>
      <c r="H38" s="20">
        <v>5210414</v>
      </c>
      <c r="I38" s="20" t="s">
        <v>63</v>
      </c>
      <c r="J38" s="3">
        <v>2</v>
      </c>
    </row>
    <row r="39" spans="1:10" ht="38.25" x14ac:dyDescent="0.25">
      <c r="A39" s="11">
        <v>37</v>
      </c>
      <c r="B39" s="2">
        <v>52</v>
      </c>
      <c r="C39" s="20" t="s">
        <v>46</v>
      </c>
      <c r="D39" s="20">
        <v>521</v>
      </c>
      <c r="E39" s="20" t="s">
        <v>47</v>
      </c>
      <c r="F39" s="20">
        <v>521040</v>
      </c>
      <c r="G39" s="20" t="s">
        <v>62</v>
      </c>
      <c r="H39" s="20">
        <v>5210415</v>
      </c>
      <c r="I39" s="20" t="s">
        <v>53</v>
      </c>
      <c r="J39" s="3">
        <v>2</v>
      </c>
    </row>
    <row r="40" spans="1:10" ht="51" x14ac:dyDescent="0.25">
      <c r="A40" s="11">
        <v>38</v>
      </c>
      <c r="B40" s="2">
        <v>52</v>
      </c>
      <c r="C40" s="20" t="s">
        <v>46</v>
      </c>
      <c r="D40" s="20">
        <v>521</v>
      </c>
      <c r="E40" s="20" t="s">
        <v>47</v>
      </c>
      <c r="F40" s="20">
        <v>521040</v>
      </c>
      <c r="G40" s="20" t="s">
        <v>62</v>
      </c>
      <c r="H40" s="20">
        <v>5210416</v>
      </c>
      <c r="I40" s="20" t="s">
        <v>54</v>
      </c>
      <c r="J40" s="3">
        <v>2</v>
      </c>
    </row>
    <row r="41" spans="1:10" ht="38.25" x14ac:dyDescent="0.25">
      <c r="A41" s="11">
        <v>39</v>
      </c>
      <c r="B41" s="2">
        <v>52</v>
      </c>
      <c r="C41" s="20" t="s">
        <v>46</v>
      </c>
      <c r="D41" s="20">
        <v>521</v>
      </c>
      <c r="E41" s="20" t="s">
        <v>47</v>
      </c>
      <c r="F41" s="20">
        <v>521040</v>
      </c>
      <c r="G41" s="20" t="s">
        <v>62</v>
      </c>
      <c r="H41" s="20">
        <v>5210417</v>
      </c>
      <c r="I41" s="20" t="s">
        <v>55</v>
      </c>
      <c r="J41" s="3">
        <v>2</v>
      </c>
    </row>
    <row r="42" spans="1:10" ht="38.25" x14ac:dyDescent="0.25">
      <c r="A42" s="11">
        <v>40</v>
      </c>
      <c r="B42" s="2">
        <v>52</v>
      </c>
      <c r="C42" s="20" t="s">
        <v>46</v>
      </c>
      <c r="D42" s="20">
        <v>521</v>
      </c>
      <c r="E42" s="20" t="s">
        <v>47</v>
      </c>
      <c r="F42" s="20">
        <v>521050</v>
      </c>
      <c r="G42" s="20" t="s">
        <v>64</v>
      </c>
      <c r="H42" s="20">
        <v>5210501</v>
      </c>
      <c r="I42" s="20" t="s">
        <v>65</v>
      </c>
      <c r="J42" s="3">
        <v>3</v>
      </c>
    </row>
    <row r="43" spans="1:10" ht="38.25" x14ac:dyDescent="0.25">
      <c r="A43" s="11">
        <v>41</v>
      </c>
      <c r="B43" s="2">
        <v>52</v>
      </c>
      <c r="C43" s="9" t="s">
        <v>46</v>
      </c>
      <c r="D43" s="9">
        <v>521</v>
      </c>
      <c r="E43" s="9" t="s">
        <v>47</v>
      </c>
      <c r="F43" s="9">
        <v>521050</v>
      </c>
      <c r="G43" s="9" t="s">
        <v>64</v>
      </c>
      <c r="H43" s="9">
        <v>5210504</v>
      </c>
      <c r="I43" s="9" t="s">
        <v>66</v>
      </c>
      <c r="J43" s="2">
        <v>3</v>
      </c>
    </row>
    <row r="44" spans="1:10" ht="38.25" x14ac:dyDescent="0.25">
      <c r="A44" s="11">
        <v>42</v>
      </c>
      <c r="B44" s="2">
        <v>52</v>
      </c>
      <c r="C44" s="9" t="s">
        <v>46</v>
      </c>
      <c r="D44" s="9">
        <v>521</v>
      </c>
      <c r="E44" s="9" t="s">
        <v>47</v>
      </c>
      <c r="F44" s="9">
        <v>521050</v>
      </c>
      <c r="G44" s="9" t="s">
        <v>64</v>
      </c>
      <c r="H44" s="9">
        <v>5210505</v>
      </c>
      <c r="I44" s="9" t="s">
        <v>67</v>
      </c>
      <c r="J44" s="2">
        <v>3</v>
      </c>
    </row>
    <row r="45" spans="1:10" ht="38.25" x14ac:dyDescent="0.25">
      <c r="A45" s="11">
        <v>43</v>
      </c>
      <c r="B45" s="2">
        <v>52</v>
      </c>
      <c r="C45" s="9" t="s">
        <v>46</v>
      </c>
      <c r="D45" s="9">
        <v>521</v>
      </c>
      <c r="E45" s="9" t="s">
        <v>47</v>
      </c>
      <c r="F45" s="9">
        <v>521060</v>
      </c>
      <c r="G45" s="9" t="s">
        <v>68</v>
      </c>
      <c r="H45" s="9">
        <v>5210601</v>
      </c>
      <c r="I45" s="9" t="s">
        <v>65</v>
      </c>
      <c r="J45" s="2">
        <v>2</v>
      </c>
    </row>
    <row r="46" spans="1:10" ht="38.25" x14ac:dyDescent="0.25">
      <c r="A46" s="11">
        <v>44</v>
      </c>
      <c r="B46" s="2">
        <v>52</v>
      </c>
      <c r="C46" s="9" t="s">
        <v>46</v>
      </c>
      <c r="D46" s="9">
        <v>521</v>
      </c>
      <c r="E46" s="9" t="s">
        <v>47</v>
      </c>
      <c r="F46" s="9">
        <v>521060</v>
      </c>
      <c r="G46" s="9" t="s">
        <v>68</v>
      </c>
      <c r="H46" s="9">
        <v>5210604</v>
      </c>
      <c r="I46" s="9" t="s">
        <v>66</v>
      </c>
      <c r="J46" s="2">
        <v>2</v>
      </c>
    </row>
    <row r="47" spans="1:10" ht="38.25" x14ac:dyDescent="0.25">
      <c r="A47" s="11">
        <v>45</v>
      </c>
      <c r="B47" s="2">
        <v>52</v>
      </c>
      <c r="C47" s="9" t="s">
        <v>46</v>
      </c>
      <c r="D47" s="9">
        <v>521</v>
      </c>
      <c r="E47" s="9" t="s">
        <v>47</v>
      </c>
      <c r="F47" s="9">
        <v>521060</v>
      </c>
      <c r="G47" s="9" t="s">
        <v>68</v>
      </c>
      <c r="H47" s="9">
        <v>5210605</v>
      </c>
      <c r="I47" s="9" t="s">
        <v>67</v>
      </c>
      <c r="J47" s="2">
        <v>3</v>
      </c>
    </row>
    <row r="48" spans="1:10" ht="38.25" x14ac:dyDescent="0.25">
      <c r="A48" s="11">
        <v>46</v>
      </c>
      <c r="B48" s="2">
        <v>52</v>
      </c>
      <c r="C48" s="9" t="s">
        <v>46</v>
      </c>
      <c r="D48" s="9">
        <v>521</v>
      </c>
      <c r="E48" s="9" t="s">
        <v>47</v>
      </c>
      <c r="F48" s="9">
        <v>521070</v>
      </c>
      <c r="G48" s="9" t="s">
        <v>69</v>
      </c>
      <c r="H48" s="9">
        <v>5210701</v>
      </c>
      <c r="I48" s="9" t="s">
        <v>70</v>
      </c>
      <c r="J48" s="2">
        <v>3</v>
      </c>
    </row>
    <row r="49" spans="1:10" ht="38.25" x14ac:dyDescent="0.25">
      <c r="A49" s="11">
        <v>47</v>
      </c>
      <c r="B49" s="2">
        <v>52</v>
      </c>
      <c r="C49" s="9" t="s">
        <v>46</v>
      </c>
      <c r="D49" s="9">
        <v>521</v>
      </c>
      <c r="E49" s="9" t="s">
        <v>47</v>
      </c>
      <c r="F49" s="9">
        <v>521070</v>
      </c>
      <c r="G49" s="9" t="s">
        <v>69</v>
      </c>
      <c r="H49" s="9">
        <v>5210702</v>
      </c>
      <c r="I49" s="9" t="s">
        <v>71</v>
      </c>
      <c r="J49" s="2">
        <v>3</v>
      </c>
    </row>
    <row r="50" spans="1:10" ht="38.25" x14ac:dyDescent="0.25">
      <c r="A50" s="11">
        <v>48</v>
      </c>
      <c r="B50" s="2">
        <v>52</v>
      </c>
      <c r="C50" s="9" t="s">
        <v>46</v>
      </c>
      <c r="D50" s="9">
        <v>521</v>
      </c>
      <c r="E50" s="9" t="s">
        <v>47</v>
      </c>
      <c r="F50" s="9">
        <v>521080</v>
      </c>
      <c r="G50" s="9" t="s">
        <v>72</v>
      </c>
      <c r="H50" s="9">
        <v>5210801</v>
      </c>
      <c r="I50" s="9" t="s">
        <v>70</v>
      </c>
      <c r="J50" s="2">
        <v>2</v>
      </c>
    </row>
    <row r="51" spans="1:10" ht="38.25" x14ac:dyDescent="0.25">
      <c r="A51" s="11">
        <v>49</v>
      </c>
      <c r="B51" s="2">
        <v>52</v>
      </c>
      <c r="C51" s="9" t="s">
        <v>46</v>
      </c>
      <c r="D51" s="9">
        <v>521</v>
      </c>
      <c r="E51" s="9" t="s">
        <v>47</v>
      </c>
      <c r="F51" s="9">
        <v>521080</v>
      </c>
      <c r="G51" s="9" t="s">
        <v>72</v>
      </c>
      <c r="H51" s="9">
        <v>5210802</v>
      </c>
      <c r="I51" s="9" t="s">
        <v>71</v>
      </c>
      <c r="J51" s="2">
        <v>2</v>
      </c>
    </row>
    <row r="52" spans="1:10" ht="38.25" x14ac:dyDescent="0.25">
      <c r="A52" s="11">
        <v>50</v>
      </c>
      <c r="B52" s="2">
        <v>52</v>
      </c>
      <c r="C52" s="9" t="s">
        <v>46</v>
      </c>
      <c r="D52" s="9">
        <v>521</v>
      </c>
      <c r="E52" s="9" t="s">
        <v>47</v>
      </c>
      <c r="F52" s="9">
        <v>521140</v>
      </c>
      <c r="G52" s="9" t="s">
        <v>73</v>
      </c>
      <c r="H52" s="9">
        <v>5211401</v>
      </c>
      <c r="I52" s="9" t="s">
        <v>73</v>
      </c>
      <c r="J52" s="2">
        <v>3</v>
      </c>
    </row>
    <row r="53" spans="1:10" ht="25.5" x14ac:dyDescent="0.25">
      <c r="A53" s="11">
        <v>51</v>
      </c>
      <c r="B53" s="2">
        <v>52</v>
      </c>
      <c r="C53" s="9" t="s">
        <v>46</v>
      </c>
      <c r="D53" s="9">
        <v>522</v>
      </c>
      <c r="E53" s="9" t="s">
        <v>74</v>
      </c>
      <c r="F53" s="9">
        <v>522010</v>
      </c>
      <c r="G53" s="9" t="s">
        <v>75</v>
      </c>
      <c r="H53" s="9">
        <v>5220101</v>
      </c>
      <c r="I53" s="9" t="s">
        <v>76</v>
      </c>
      <c r="J53" s="2">
        <v>3</v>
      </c>
    </row>
    <row r="54" spans="1:10" ht="25.5" x14ac:dyDescent="0.25">
      <c r="A54" s="11">
        <v>52</v>
      </c>
      <c r="B54" s="2">
        <v>52</v>
      </c>
      <c r="C54" s="9" t="s">
        <v>46</v>
      </c>
      <c r="D54" s="9">
        <v>522</v>
      </c>
      <c r="E54" s="9" t="s">
        <v>74</v>
      </c>
      <c r="F54" s="9">
        <v>522010</v>
      </c>
      <c r="G54" s="9" t="s">
        <v>75</v>
      </c>
      <c r="H54" s="9">
        <v>5220102</v>
      </c>
      <c r="I54" s="9" t="s">
        <v>77</v>
      </c>
      <c r="J54" s="2">
        <v>3</v>
      </c>
    </row>
    <row r="55" spans="1:10" ht="25.5" x14ac:dyDescent="0.25">
      <c r="A55" s="11">
        <v>53</v>
      </c>
      <c r="B55" s="2">
        <v>52</v>
      </c>
      <c r="C55" s="9" t="s">
        <v>46</v>
      </c>
      <c r="D55" s="9">
        <v>522</v>
      </c>
      <c r="E55" s="9" t="s">
        <v>74</v>
      </c>
      <c r="F55" s="9">
        <v>522010</v>
      </c>
      <c r="G55" s="9" t="s">
        <v>75</v>
      </c>
      <c r="H55" s="9">
        <v>5220103</v>
      </c>
      <c r="I55" s="9" t="s">
        <v>78</v>
      </c>
      <c r="J55" s="2">
        <v>3</v>
      </c>
    </row>
    <row r="56" spans="1:10" ht="25.5" x14ac:dyDescent="0.25">
      <c r="A56" s="11">
        <v>54</v>
      </c>
      <c r="B56" s="2">
        <v>52</v>
      </c>
      <c r="C56" s="9" t="s">
        <v>46</v>
      </c>
      <c r="D56" s="9">
        <v>522</v>
      </c>
      <c r="E56" s="9" t="s">
        <v>74</v>
      </c>
      <c r="F56" s="9">
        <v>522010</v>
      </c>
      <c r="G56" s="9" t="s">
        <v>75</v>
      </c>
      <c r="H56" s="9">
        <v>5220104</v>
      </c>
      <c r="I56" s="9" t="s">
        <v>79</v>
      </c>
      <c r="J56" s="2">
        <v>3</v>
      </c>
    </row>
    <row r="57" spans="1:10" ht="25.5" x14ac:dyDescent="0.25">
      <c r="A57" s="11">
        <v>55</v>
      </c>
      <c r="B57" s="2">
        <v>52</v>
      </c>
      <c r="C57" s="9" t="s">
        <v>46</v>
      </c>
      <c r="D57" s="9">
        <v>522</v>
      </c>
      <c r="E57" s="9" t="s">
        <v>74</v>
      </c>
      <c r="F57" s="9">
        <v>522010</v>
      </c>
      <c r="G57" s="9" t="s">
        <v>75</v>
      </c>
      <c r="H57" s="9">
        <v>5220105</v>
      </c>
      <c r="I57" s="9" t="s">
        <v>80</v>
      </c>
      <c r="J57" s="2">
        <v>3</v>
      </c>
    </row>
    <row r="58" spans="1:10" ht="25.5" x14ac:dyDescent="0.25">
      <c r="A58" s="11">
        <v>56</v>
      </c>
      <c r="B58" s="2">
        <v>52</v>
      </c>
      <c r="C58" s="9" t="s">
        <v>46</v>
      </c>
      <c r="D58" s="9">
        <v>522</v>
      </c>
      <c r="E58" s="9" t="s">
        <v>74</v>
      </c>
      <c r="F58" s="9">
        <v>522010</v>
      </c>
      <c r="G58" s="9" t="s">
        <v>75</v>
      </c>
      <c r="H58" s="9">
        <v>5220106</v>
      </c>
      <c r="I58" s="9" t="s">
        <v>81</v>
      </c>
      <c r="J58" s="2">
        <v>3</v>
      </c>
    </row>
    <row r="59" spans="1:10" ht="51" x14ac:dyDescent="0.25">
      <c r="A59" s="11">
        <v>57</v>
      </c>
      <c r="B59" s="2">
        <v>52</v>
      </c>
      <c r="C59" s="9" t="s">
        <v>46</v>
      </c>
      <c r="D59" s="9">
        <v>522</v>
      </c>
      <c r="E59" s="9" t="s">
        <v>74</v>
      </c>
      <c r="F59" s="9">
        <v>522010</v>
      </c>
      <c r="G59" s="9" t="s">
        <v>75</v>
      </c>
      <c r="H59" s="9">
        <v>5220107</v>
      </c>
      <c r="I59" s="9" t="s">
        <v>82</v>
      </c>
      <c r="J59" s="2">
        <v>3</v>
      </c>
    </row>
    <row r="60" spans="1:10" ht="38.25" x14ac:dyDescent="0.25">
      <c r="A60" s="11">
        <v>58</v>
      </c>
      <c r="B60" s="2">
        <v>52</v>
      </c>
      <c r="C60" s="9" t="s">
        <v>46</v>
      </c>
      <c r="D60" s="9">
        <v>522</v>
      </c>
      <c r="E60" s="9" t="s">
        <v>74</v>
      </c>
      <c r="F60" s="9">
        <v>522010</v>
      </c>
      <c r="G60" s="9" t="s">
        <v>75</v>
      </c>
      <c r="H60" s="9">
        <v>5220108</v>
      </c>
      <c r="I60" s="9" t="s">
        <v>83</v>
      </c>
      <c r="J60" s="2">
        <v>3</v>
      </c>
    </row>
    <row r="61" spans="1:10" ht="25.5" x14ac:dyDescent="0.25">
      <c r="A61" s="11">
        <v>59</v>
      </c>
      <c r="B61" s="2">
        <v>52</v>
      </c>
      <c r="C61" s="9" t="s">
        <v>46</v>
      </c>
      <c r="D61" s="9">
        <v>522</v>
      </c>
      <c r="E61" s="9" t="s">
        <v>74</v>
      </c>
      <c r="F61" s="9">
        <v>522010</v>
      </c>
      <c r="G61" s="9" t="s">
        <v>75</v>
      </c>
      <c r="H61" s="9">
        <v>5220109</v>
      </c>
      <c r="I61" s="9" t="s">
        <v>84</v>
      </c>
      <c r="J61" s="2">
        <v>3</v>
      </c>
    </row>
    <row r="62" spans="1:10" ht="25.5" x14ac:dyDescent="0.25">
      <c r="A62" s="11">
        <v>60</v>
      </c>
      <c r="B62" s="2">
        <v>52</v>
      </c>
      <c r="C62" s="9" t="s">
        <v>46</v>
      </c>
      <c r="D62" s="9">
        <v>522</v>
      </c>
      <c r="E62" s="9" t="s">
        <v>74</v>
      </c>
      <c r="F62" s="9">
        <v>522010</v>
      </c>
      <c r="G62" s="9" t="s">
        <v>75</v>
      </c>
      <c r="H62" s="9">
        <v>5220110</v>
      </c>
      <c r="I62" s="9" t="s">
        <v>85</v>
      </c>
      <c r="J62" s="2">
        <v>3</v>
      </c>
    </row>
    <row r="63" spans="1:10" ht="25.5" x14ac:dyDescent="0.25">
      <c r="A63" s="11">
        <v>61</v>
      </c>
      <c r="B63" s="2">
        <v>52</v>
      </c>
      <c r="C63" s="9" t="s">
        <v>46</v>
      </c>
      <c r="D63" s="9">
        <v>522</v>
      </c>
      <c r="E63" s="9" t="s">
        <v>74</v>
      </c>
      <c r="F63" s="9">
        <v>522020</v>
      </c>
      <c r="G63" s="9" t="s">
        <v>86</v>
      </c>
      <c r="H63" s="9">
        <v>5220201</v>
      </c>
      <c r="I63" s="9" t="s">
        <v>76</v>
      </c>
      <c r="J63" s="2">
        <v>2</v>
      </c>
    </row>
    <row r="64" spans="1:10" ht="25.5" x14ac:dyDescent="0.25">
      <c r="A64" s="11">
        <v>62</v>
      </c>
      <c r="B64" s="2">
        <v>52</v>
      </c>
      <c r="C64" s="9" t="s">
        <v>46</v>
      </c>
      <c r="D64" s="9">
        <v>522</v>
      </c>
      <c r="E64" s="9" t="s">
        <v>74</v>
      </c>
      <c r="F64" s="9">
        <v>522020</v>
      </c>
      <c r="G64" s="9" t="s">
        <v>86</v>
      </c>
      <c r="H64" s="9">
        <v>5220204</v>
      </c>
      <c r="I64" s="9" t="s">
        <v>78</v>
      </c>
      <c r="J64" s="2">
        <v>2</v>
      </c>
    </row>
    <row r="65" spans="1:10" ht="25.5" x14ac:dyDescent="0.25">
      <c r="A65" s="11">
        <v>63</v>
      </c>
      <c r="B65" s="2">
        <v>52</v>
      </c>
      <c r="C65" s="9" t="s">
        <v>46</v>
      </c>
      <c r="D65" s="9">
        <v>522</v>
      </c>
      <c r="E65" s="9" t="s">
        <v>74</v>
      </c>
      <c r="F65" s="9">
        <v>522020</v>
      </c>
      <c r="G65" s="9" t="s">
        <v>86</v>
      </c>
      <c r="H65" s="9">
        <v>5220205</v>
      </c>
      <c r="I65" s="9" t="s">
        <v>79</v>
      </c>
      <c r="J65" s="2">
        <v>2</v>
      </c>
    </row>
    <row r="66" spans="1:10" ht="25.5" x14ac:dyDescent="0.25">
      <c r="A66" s="11">
        <v>64</v>
      </c>
      <c r="B66" s="2">
        <v>52</v>
      </c>
      <c r="C66" s="9" t="s">
        <v>46</v>
      </c>
      <c r="D66" s="9">
        <v>522</v>
      </c>
      <c r="E66" s="9" t="s">
        <v>74</v>
      </c>
      <c r="F66" s="9">
        <v>522020</v>
      </c>
      <c r="G66" s="9" t="s">
        <v>86</v>
      </c>
      <c r="H66" s="9">
        <v>5220206</v>
      </c>
      <c r="I66" s="9" t="s">
        <v>80</v>
      </c>
      <c r="J66" s="2">
        <v>2</v>
      </c>
    </row>
    <row r="67" spans="1:10" ht="25.5" x14ac:dyDescent="0.25">
      <c r="A67" s="11">
        <v>65</v>
      </c>
      <c r="B67" s="2">
        <v>52</v>
      </c>
      <c r="C67" s="9" t="s">
        <v>46</v>
      </c>
      <c r="D67" s="9">
        <v>522</v>
      </c>
      <c r="E67" s="9" t="s">
        <v>74</v>
      </c>
      <c r="F67" s="9">
        <v>522020</v>
      </c>
      <c r="G67" s="9" t="s">
        <v>86</v>
      </c>
      <c r="H67" s="9">
        <v>5220207</v>
      </c>
      <c r="I67" s="9" t="s">
        <v>81</v>
      </c>
      <c r="J67" s="2">
        <v>2</v>
      </c>
    </row>
    <row r="68" spans="1:10" ht="51" x14ac:dyDescent="0.25">
      <c r="A68" s="11">
        <v>66</v>
      </c>
      <c r="B68" s="2">
        <v>52</v>
      </c>
      <c r="C68" s="9" t="s">
        <v>46</v>
      </c>
      <c r="D68" s="9">
        <v>522</v>
      </c>
      <c r="E68" s="9" t="s">
        <v>74</v>
      </c>
      <c r="F68" s="9">
        <v>522020</v>
      </c>
      <c r="G68" s="9" t="s">
        <v>86</v>
      </c>
      <c r="H68" s="9">
        <v>5220208</v>
      </c>
      <c r="I68" s="9" t="s">
        <v>82</v>
      </c>
      <c r="J68" s="2">
        <v>2</v>
      </c>
    </row>
    <row r="69" spans="1:10" ht="38.25" x14ac:dyDescent="0.25">
      <c r="A69" s="11">
        <v>67</v>
      </c>
      <c r="B69" s="2">
        <v>52</v>
      </c>
      <c r="C69" s="9" t="s">
        <v>46</v>
      </c>
      <c r="D69" s="9">
        <v>522</v>
      </c>
      <c r="E69" s="9" t="s">
        <v>74</v>
      </c>
      <c r="F69" s="9">
        <v>522020</v>
      </c>
      <c r="G69" s="9" t="s">
        <v>86</v>
      </c>
      <c r="H69" s="9">
        <v>5220209</v>
      </c>
      <c r="I69" s="9" t="s">
        <v>83</v>
      </c>
      <c r="J69" s="2">
        <v>2</v>
      </c>
    </row>
    <row r="70" spans="1:10" ht="25.5" x14ac:dyDescent="0.25">
      <c r="A70" s="11">
        <v>68</v>
      </c>
      <c r="B70" s="2">
        <v>52</v>
      </c>
      <c r="C70" s="9" t="s">
        <v>46</v>
      </c>
      <c r="D70" s="9">
        <v>522</v>
      </c>
      <c r="E70" s="9" t="s">
        <v>74</v>
      </c>
      <c r="F70" s="9">
        <v>522020</v>
      </c>
      <c r="G70" s="9" t="s">
        <v>86</v>
      </c>
      <c r="H70" s="9">
        <v>5220210</v>
      </c>
      <c r="I70" s="9" t="s">
        <v>84</v>
      </c>
      <c r="J70" s="2">
        <v>2</v>
      </c>
    </row>
    <row r="71" spans="1:10" ht="25.5" x14ac:dyDescent="0.25">
      <c r="A71" s="11">
        <v>69</v>
      </c>
      <c r="B71" s="2">
        <v>52</v>
      </c>
      <c r="C71" s="9" t="s">
        <v>46</v>
      </c>
      <c r="D71" s="9">
        <v>522</v>
      </c>
      <c r="E71" s="9" t="s">
        <v>74</v>
      </c>
      <c r="F71" s="9">
        <v>522020</v>
      </c>
      <c r="G71" s="9" t="s">
        <v>86</v>
      </c>
      <c r="H71" s="9">
        <v>5220211</v>
      </c>
      <c r="I71" s="9" t="s">
        <v>85</v>
      </c>
      <c r="J71" s="2">
        <v>2</v>
      </c>
    </row>
    <row r="72" spans="1:10" ht="25.5" x14ac:dyDescent="0.25">
      <c r="A72" s="11">
        <v>70</v>
      </c>
      <c r="B72" s="2">
        <v>52</v>
      </c>
      <c r="C72" s="9" t="s">
        <v>46</v>
      </c>
      <c r="D72" s="9">
        <v>522</v>
      </c>
      <c r="E72" s="9" t="s">
        <v>74</v>
      </c>
      <c r="F72" s="9">
        <v>522020</v>
      </c>
      <c r="G72" s="9" t="s">
        <v>86</v>
      </c>
      <c r="H72" s="9">
        <v>5220212</v>
      </c>
      <c r="I72" s="9" t="s">
        <v>77</v>
      </c>
      <c r="J72" s="2">
        <v>2</v>
      </c>
    </row>
    <row r="73" spans="1:10" ht="38.25" x14ac:dyDescent="0.25">
      <c r="A73" s="11">
        <v>71</v>
      </c>
      <c r="B73" s="2">
        <v>52</v>
      </c>
      <c r="C73" s="9" t="s">
        <v>46</v>
      </c>
      <c r="D73" s="9">
        <v>522</v>
      </c>
      <c r="E73" s="9" t="s">
        <v>74</v>
      </c>
      <c r="F73" s="9">
        <v>522030</v>
      </c>
      <c r="G73" s="9" t="s">
        <v>87</v>
      </c>
      <c r="H73" s="9">
        <v>5220301</v>
      </c>
      <c r="I73" s="9" t="s">
        <v>88</v>
      </c>
      <c r="J73" s="2">
        <v>3</v>
      </c>
    </row>
    <row r="74" spans="1:10" ht="38.25" x14ac:dyDescent="0.25">
      <c r="A74" s="11">
        <v>72</v>
      </c>
      <c r="B74" s="2">
        <v>52</v>
      </c>
      <c r="C74" s="9" t="s">
        <v>46</v>
      </c>
      <c r="D74" s="9">
        <v>522</v>
      </c>
      <c r="E74" s="9" t="s">
        <v>74</v>
      </c>
      <c r="F74" s="9">
        <v>522030</v>
      </c>
      <c r="G74" s="9" t="s">
        <v>87</v>
      </c>
      <c r="H74" s="9">
        <v>5220302</v>
      </c>
      <c r="I74" s="9" t="s">
        <v>89</v>
      </c>
      <c r="J74" s="2">
        <v>3</v>
      </c>
    </row>
    <row r="75" spans="1:10" ht="38.25" x14ac:dyDescent="0.25">
      <c r="A75" s="11">
        <v>73</v>
      </c>
      <c r="B75" s="2">
        <v>52</v>
      </c>
      <c r="C75" s="9" t="s">
        <v>46</v>
      </c>
      <c r="D75" s="9">
        <v>522</v>
      </c>
      <c r="E75" s="9" t="s">
        <v>74</v>
      </c>
      <c r="F75" s="9">
        <v>522030</v>
      </c>
      <c r="G75" s="9" t="s">
        <v>87</v>
      </c>
      <c r="H75" s="9">
        <v>5220303</v>
      </c>
      <c r="I75" s="9" t="s">
        <v>90</v>
      </c>
      <c r="J75" s="2">
        <v>3</v>
      </c>
    </row>
    <row r="76" spans="1:10" ht="38.25" x14ac:dyDescent="0.25">
      <c r="A76" s="11">
        <v>74</v>
      </c>
      <c r="B76" s="2">
        <v>52</v>
      </c>
      <c r="C76" s="9" t="s">
        <v>46</v>
      </c>
      <c r="D76" s="9">
        <v>522</v>
      </c>
      <c r="E76" s="9" t="s">
        <v>74</v>
      </c>
      <c r="F76" s="9">
        <v>522030</v>
      </c>
      <c r="G76" s="9" t="s">
        <v>87</v>
      </c>
      <c r="H76" s="9">
        <v>5220306</v>
      </c>
      <c r="I76" s="9" t="s">
        <v>91</v>
      </c>
      <c r="J76" s="2">
        <v>3</v>
      </c>
    </row>
    <row r="77" spans="1:10" ht="38.25" x14ac:dyDescent="0.25">
      <c r="A77" s="11">
        <v>75</v>
      </c>
      <c r="B77" s="2">
        <v>52</v>
      </c>
      <c r="C77" s="9" t="s">
        <v>46</v>
      </c>
      <c r="D77" s="9">
        <v>522</v>
      </c>
      <c r="E77" s="9" t="s">
        <v>74</v>
      </c>
      <c r="F77" s="9">
        <v>522030</v>
      </c>
      <c r="G77" s="9" t="s">
        <v>87</v>
      </c>
      <c r="H77" s="9">
        <v>5220308</v>
      </c>
      <c r="I77" s="9" t="s">
        <v>92</v>
      </c>
      <c r="J77" s="2">
        <v>3</v>
      </c>
    </row>
    <row r="78" spans="1:10" ht="38.25" x14ac:dyDescent="0.25">
      <c r="A78" s="11">
        <v>76</v>
      </c>
      <c r="B78" s="2">
        <v>52</v>
      </c>
      <c r="C78" s="9" t="s">
        <v>46</v>
      </c>
      <c r="D78" s="9">
        <v>522</v>
      </c>
      <c r="E78" s="9" t="s">
        <v>74</v>
      </c>
      <c r="F78" s="9">
        <v>522030</v>
      </c>
      <c r="G78" s="9" t="s">
        <v>87</v>
      </c>
      <c r="H78" s="9">
        <v>5220309</v>
      </c>
      <c r="I78" s="9" t="s">
        <v>93</v>
      </c>
      <c r="J78" s="2">
        <v>3</v>
      </c>
    </row>
    <row r="79" spans="1:10" ht="38.25" x14ac:dyDescent="0.25">
      <c r="A79" s="11">
        <v>77</v>
      </c>
      <c r="B79" s="2">
        <v>52</v>
      </c>
      <c r="C79" s="9" t="s">
        <v>46</v>
      </c>
      <c r="D79" s="9">
        <v>522</v>
      </c>
      <c r="E79" s="9" t="s">
        <v>74</v>
      </c>
      <c r="F79" s="9">
        <v>522030</v>
      </c>
      <c r="G79" s="9" t="s">
        <v>87</v>
      </c>
      <c r="H79" s="22">
        <v>5220310</v>
      </c>
      <c r="I79" s="22" t="s">
        <v>94</v>
      </c>
      <c r="J79" s="16">
        <v>3</v>
      </c>
    </row>
    <row r="80" spans="1:10" ht="38.25" x14ac:dyDescent="0.25">
      <c r="A80" s="11">
        <v>78</v>
      </c>
      <c r="B80" s="2">
        <v>52</v>
      </c>
      <c r="C80" s="9" t="s">
        <v>46</v>
      </c>
      <c r="D80" s="9">
        <v>522</v>
      </c>
      <c r="E80" s="9" t="s">
        <v>74</v>
      </c>
      <c r="F80" s="9">
        <v>522040</v>
      </c>
      <c r="G80" s="9" t="s">
        <v>95</v>
      </c>
      <c r="H80" s="9">
        <v>5220401</v>
      </c>
      <c r="I80" s="9" t="s">
        <v>88</v>
      </c>
      <c r="J80" s="2">
        <v>2</v>
      </c>
    </row>
    <row r="81" spans="1:10" ht="38.25" x14ac:dyDescent="0.25">
      <c r="A81" s="11">
        <v>79</v>
      </c>
      <c r="B81" s="2">
        <v>52</v>
      </c>
      <c r="C81" s="9" t="s">
        <v>46</v>
      </c>
      <c r="D81" s="9">
        <v>522</v>
      </c>
      <c r="E81" s="9" t="s">
        <v>74</v>
      </c>
      <c r="F81" s="9">
        <v>522040</v>
      </c>
      <c r="G81" s="9" t="s">
        <v>95</v>
      </c>
      <c r="H81" s="9">
        <v>5220402</v>
      </c>
      <c r="I81" s="9" t="s">
        <v>96</v>
      </c>
      <c r="J81" s="2">
        <v>2</v>
      </c>
    </row>
    <row r="82" spans="1:10" ht="38.25" x14ac:dyDescent="0.25">
      <c r="A82" s="11">
        <v>80</v>
      </c>
      <c r="B82" s="2">
        <v>52</v>
      </c>
      <c r="C82" s="9" t="s">
        <v>46</v>
      </c>
      <c r="D82" s="9">
        <v>522</v>
      </c>
      <c r="E82" s="9" t="s">
        <v>74</v>
      </c>
      <c r="F82" s="9">
        <v>522040</v>
      </c>
      <c r="G82" s="9" t="s">
        <v>95</v>
      </c>
      <c r="H82" s="9">
        <v>5220403</v>
      </c>
      <c r="I82" s="9" t="s">
        <v>90</v>
      </c>
      <c r="J82" s="2">
        <v>2</v>
      </c>
    </row>
    <row r="83" spans="1:10" ht="38.25" x14ac:dyDescent="0.25">
      <c r="A83" s="11">
        <v>81</v>
      </c>
      <c r="B83" s="2">
        <v>52</v>
      </c>
      <c r="C83" s="9" t="s">
        <v>46</v>
      </c>
      <c r="D83" s="9">
        <v>522</v>
      </c>
      <c r="E83" s="9" t="s">
        <v>74</v>
      </c>
      <c r="F83" s="9">
        <v>522040</v>
      </c>
      <c r="G83" s="9" t="s">
        <v>95</v>
      </c>
      <c r="H83" s="9">
        <v>5220406</v>
      </c>
      <c r="I83" s="9" t="s">
        <v>91</v>
      </c>
      <c r="J83" s="2">
        <v>2</v>
      </c>
    </row>
    <row r="84" spans="1:10" ht="38.25" x14ac:dyDescent="0.25">
      <c r="A84" s="11">
        <v>82</v>
      </c>
      <c r="B84" s="2">
        <v>52</v>
      </c>
      <c r="C84" s="9" t="s">
        <v>46</v>
      </c>
      <c r="D84" s="9">
        <v>522</v>
      </c>
      <c r="E84" s="9" t="s">
        <v>74</v>
      </c>
      <c r="F84" s="9">
        <v>522040</v>
      </c>
      <c r="G84" s="9" t="s">
        <v>95</v>
      </c>
      <c r="H84" s="9">
        <v>5220408</v>
      </c>
      <c r="I84" s="9" t="s">
        <v>92</v>
      </c>
      <c r="J84" s="2">
        <v>2</v>
      </c>
    </row>
    <row r="85" spans="1:10" ht="38.25" x14ac:dyDescent="0.25">
      <c r="A85" s="11">
        <v>83</v>
      </c>
      <c r="B85" s="2">
        <v>52</v>
      </c>
      <c r="C85" s="9" t="s">
        <v>46</v>
      </c>
      <c r="D85" s="9">
        <v>522</v>
      </c>
      <c r="E85" s="9" t="s">
        <v>74</v>
      </c>
      <c r="F85" s="9">
        <v>522040</v>
      </c>
      <c r="G85" s="9" t="s">
        <v>95</v>
      </c>
      <c r="H85" s="9">
        <v>5220409</v>
      </c>
      <c r="I85" s="9" t="s">
        <v>93</v>
      </c>
      <c r="J85" s="2">
        <v>2</v>
      </c>
    </row>
    <row r="86" spans="1:10" ht="51" x14ac:dyDescent="0.25">
      <c r="A86" s="11">
        <v>84</v>
      </c>
      <c r="B86" s="2">
        <v>52</v>
      </c>
      <c r="C86" s="9" t="s">
        <v>46</v>
      </c>
      <c r="D86" s="9">
        <v>523</v>
      </c>
      <c r="E86" s="9" t="s">
        <v>97</v>
      </c>
      <c r="F86" s="9">
        <v>523010</v>
      </c>
      <c r="G86" s="9" t="s">
        <v>98</v>
      </c>
      <c r="H86" s="9">
        <v>5230101</v>
      </c>
      <c r="I86" s="9" t="s">
        <v>99</v>
      </c>
      <c r="J86" s="2">
        <v>3</v>
      </c>
    </row>
    <row r="87" spans="1:10" ht="51" x14ac:dyDescent="0.25">
      <c r="A87" s="11">
        <v>85</v>
      </c>
      <c r="B87" s="2">
        <v>52</v>
      </c>
      <c r="C87" s="9" t="s">
        <v>46</v>
      </c>
      <c r="D87" s="9">
        <v>523</v>
      </c>
      <c r="E87" s="9" t="s">
        <v>97</v>
      </c>
      <c r="F87" s="9">
        <v>523010</v>
      </c>
      <c r="G87" s="9" t="s">
        <v>98</v>
      </c>
      <c r="H87" s="9">
        <v>5230102</v>
      </c>
      <c r="I87" s="9" t="s">
        <v>100</v>
      </c>
      <c r="J87" s="2">
        <v>3</v>
      </c>
    </row>
    <row r="88" spans="1:10" ht="51" x14ac:dyDescent="0.25">
      <c r="A88" s="11">
        <v>86</v>
      </c>
      <c r="B88" s="2">
        <v>52</v>
      </c>
      <c r="C88" s="9" t="s">
        <v>46</v>
      </c>
      <c r="D88" s="9">
        <v>523</v>
      </c>
      <c r="E88" s="9" t="s">
        <v>97</v>
      </c>
      <c r="F88" s="9">
        <v>523010</v>
      </c>
      <c r="G88" s="9" t="s">
        <v>98</v>
      </c>
      <c r="H88" s="9">
        <v>5230103</v>
      </c>
      <c r="I88" s="9" t="s">
        <v>101</v>
      </c>
      <c r="J88" s="2">
        <v>3</v>
      </c>
    </row>
    <row r="89" spans="1:10" ht="51" x14ac:dyDescent="0.25">
      <c r="A89" s="11">
        <v>87</v>
      </c>
      <c r="B89" s="2">
        <v>52</v>
      </c>
      <c r="C89" s="9" t="s">
        <v>46</v>
      </c>
      <c r="D89" s="9">
        <v>523</v>
      </c>
      <c r="E89" s="9" t="s">
        <v>97</v>
      </c>
      <c r="F89" s="9">
        <v>523010</v>
      </c>
      <c r="G89" s="9" t="s">
        <v>98</v>
      </c>
      <c r="H89" s="9">
        <v>5230104</v>
      </c>
      <c r="I89" s="9" t="s">
        <v>102</v>
      </c>
      <c r="J89" s="2">
        <v>3</v>
      </c>
    </row>
    <row r="90" spans="1:10" ht="51" x14ac:dyDescent="0.25">
      <c r="A90" s="11">
        <v>88</v>
      </c>
      <c r="B90" s="2">
        <v>52</v>
      </c>
      <c r="C90" s="9" t="s">
        <v>46</v>
      </c>
      <c r="D90" s="9">
        <v>523</v>
      </c>
      <c r="E90" s="9" t="s">
        <v>97</v>
      </c>
      <c r="F90" s="9">
        <v>523010</v>
      </c>
      <c r="G90" s="9" t="s">
        <v>98</v>
      </c>
      <c r="H90" s="9">
        <v>5230105</v>
      </c>
      <c r="I90" s="9" t="s">
        <v>103</v>
      </c>
      <c r="J90" s="2">
        <v>3</v>
      </c>
    </row>
    <row r="91" spans="1:10" ht="51" x14ac:dyDescent="0.25">
      <c r="A91" s="11">
        <v>89</v>
      </c>
      <c r="B91" s="2">
        <v>52</v>
      </c>
      <c r="C91" s="9" t="s">
        <v>46</v>
      </c>
      <c r="D91" s="9">
        <v>523</v>
      </c>
      <c r="E91" s="9" t="s">
        <v>97</v>
      </c>
      <c r="F91" s="9">
        <v>523020</v>
      </c>
      <c r="G91" s="9" t="s">
        <v>104</v>
      </c>
      <c r="H91" s="9">
        <v>5230201</v>
      </c>
      <c r="I91" s="9" t="s">
        <v>99</v>
      </c>
      <c r="J91" s="2">
        <v>2</v>
      </c>
    </row>
    <row r="92" spans="1:10" ht="51" x14ac:dyDescent="0.25">
      <c r="A92" s="11">
        <v>90</v>
      </c>
      <c r="B92" s="2">
        <v>52</v>
      </c>
      <c r="C92" s="9" t="s">
        <v>46</v>
      </c>
      <c r="D92" s="9">
        <v>523</v>
      </c>
      <c r="E92" s="9" t="s">
        <v>97</v>
      </c>
      <c r="F92" s="9">
        <v>523020</v>
      </c>
      <c r="G92" s="9" t="s">
        <v>104</v>
      </c>
      <c r="H92" s="9">
        <v>5230202</v>
      </c>
      <c r="I92" s="9" t="s">
        <v>100</v>
      </c>
      <c r="J92" s="2">
        <v>2</v>
      </c>
    </row>
    <row r="93" spans="1:10" ht="51" x14ac:dyDescent="0.25">
      <c r="A93" s="11">
        <v>91</v>
      </c>
      <c r="B93" s="2">
        <v>52</v>
      </c>
      <c r="C93" s="9" t="s">
        <v>46</v>
      </c>
      <c r="D93" s="9">
        <v>523</v>
      </c>
      <c r="E93" s="9" t="s">
        <v>97</v>
      </c>
      <c r="F93" s="9">
        <v>523020</v>
      </c>
      <c r="G93" s="9" t="s">
        <v>104</v>
      </c>
      <c r="H93" s="9">
        <v>5230203</v>
      </c>
      <c r="I93" s="9" t="s">
        <v>101</v>
      </c>
      <c r="J93" s="2">
        <v>2</v>
      </c>
    </row>
    <row r="94" spans="1:10" ht="51" x14ac:dyDescent="0.25">
      <c r="A94" s="11">
        <v>92</v>
      </c>
      <c r="B94" s="2">
        <v>52</v>
      </c>
      <c r="C94" s="9" t="s">
        <v>46</v>
      </c>
      <c r="D94" s="9">
        <v>523</v>
      </c>
      <c r="E94" s="9" t="s">
        <v>97</v>
      </c>
      <c r="F94" s="9">
        <v>523020</v>
      </c>
      <c r="G94" s="9" t="s">
        <v>104</v>
      </c>
      <c r="H94" s="9">
        <v>5230204</v>
      </c>
      <c r="I94" s="9" t="s">
        <v>102</v>
      </c>
      <c r="J94" s="2">
        <v>2</v>
      </c>
    </row>
    <row r="95" spans="1:10" ht="51" x14ac:dyDescent="0.25">
      <c r="A95" s="11">
        <v>93</v>
      </c>
      <c r="B95" s="2">
        <v>52</v>
      </c>
      <c r="C95" s="9" t="s">
        <v>46</v>
      </c>
      <c r="D95" s="9">
        <v>523</v>
      </c>
      <c r="E95" s="9" t="s">
        <v>97</v>
      </c>
      <c r="F95" s="9">
        <v>523020</v>
      </c>
      <c r="G95" s="9" t="s">
        <v>104</v>
      </c>
      <c r="H95" s="9">
        <v>5230205</v>
      </c>
      <c r="I95" s="9" t="s">
        <v>103</v>
      </c>
      <c r="J95" s="2">
        <v>2</v>
      </c>
    </row>
    <row r="96" spans="1:10" ht="51" x14ac:dyDescent="0.25">
      <c r="A96" s="11">
        <v>94</v>
      </c>
      <c r="B96" s="2">
        <v>52</v>
      </c>
      <c r="C96" s="9" t="s">
        <v>46</v>
      </c>
      <c r="D96" s="9">
        <v>523</v>
      </c>
      <c r="E96" s="9" t="s">
        <v>97</v>
      </c>
      <c r="F96" s="9">
        <v>523030</v>
      </c>
      <c r="G96" s="9" t="s">
        <v>105</v>
      </c>
      <c r="H96" s="9">
        <v>5230301</v>
      </c>
      <c r="I96" s="9" t="s">
        <v>106</v>
      </c>
      <c r="J96" s="2">
        <v>3</v>
      </c>
    </row>
    <row r="97" spans="1:10" ht="51" x14ac:dyDescent="0.25">
      <c r="A97" s="11">
        <v>95</v>
      </c>
      <c r="B97" s="2">
        <v>52</v>
      </c>
      <c r="C97" s="9" t="s">
        <v>46</v>
      </c>
      <c r="D97" s="9">
        <v>523</v>
      </c>
      <c r="E97" s="9" t="s">
        <v>97</v>
      </c>
      <c r="F97" s="9">
        <v>523030</v>
      </c>
      <c r="G97" s="9" t="s">
        <v>105</v>
      </c>
      <c r="H97" s="9">
        <v>5230302</v>
      </c>
      <c r="I97" s="9" t="s">
        <v>107</v>
      </c>
      <c r="J97" s="2">
        <v>3</v>
      </c>
    </row>
    <row r="98" spans="1:10" ht="51" x14ac:dyDescent="0.25">
      <c r="A98" s="11">
        <v>96</v>
      </c>
      <c r="B98" s="2">
        <v>52</v>
      </c>
      <c r="C98" s="9" t="s">
        <v>46</v>
      </c>
      <c r="D98" s="9">
        <v>523</v>
      </c>
      <c r="E98" s="9" t="s">
        <v>97</v>
      </c>
      <c r="F98" s="9">
        <v>523030</v>
      </c>
      <c r="G98" s="9" t="s">
        <v>105</v>
      </c>
      <c r="H98" s="9">
        <v>5230303</v>
      </c>
      <c r="I98" s="9" t="s">
        <v>108</v>
      </c>
      <c r="J98" s="2">
        <v>3</v>
      </c>
    </row>
    <row r="99" spans="1:10" ht="51" x14ac:dyDescent="0.25">
      <c r="A99" s="11">
        <v>97</v>
      </c>
      <c r="B99" s="16">
        <v>52</v>
      </c>
      <c r="C99" s="22" t="s">
        <v>46</v>
      </c>
      <c r="D99" s="22">
        <v>523</v>
      </c>
      <c r="E99" s="22" t="s">
        <v>97</v>
      </c>
      <c r="F99" s="22">
        <v>523030</v>
      </c>
      <c r="G99" s="22" t="s">
        <v>105</v>
      </c>
      <c r="H99" s="30">
        <v>5230304</v>
      </c>
      <c r="I99" s="31" t="s">
        <v>325</v>
      </c>
      <c r="J99" s="16">
        <v>3</v>
      </c>
    </row>
    <row r="100" spans="1:10" ht="51" x14ac:dyDescent="0.25">
      <c r="A100" s="11">
        <v>98</v>
      </c>
      <c r="B100" s="2">
        <v>52</v>
      </c>
      <c r="C100" s="9" t="s">
        <v>46</v>
      </c>
      <c r="D100" s="9">
        <v>523</v>
      </c>
      <c r="E100" s="9" t="s">
        <v>97</v>
      </c>
      <c r="F100" s="9">
        <v>523040</v>
      </c>
      <c r="G100" s="9" t="s">
        <v>109</v>
      </c>
      <c r="H100" s="9">
        <v>5230401</v>
      </c>
      <c r="I100" s="9" t="s">
        <v>106</v>
      </c>
      <c r="J100" s="2">
        <v>2</v>
      </c>
    </row>
    <row r="101" spans="1:10" ht="51" x14ac:dyDescent="0.25">
      <c r="A101" s="11">
        <v>99</v>
      </c>
      <c r="B101" s="2">
        <v>52</v>
      </c>
      <c r="C101" s="9" t="s">
        <v>46</v>
      </c>
      <c r="D101" s="9">
        <v>523</v>
      </c>
      <c r="E101" s="9" t="s">
        <v>97</v>
      </c>
      <c r="F101" s="9">
        <v>523040</v>
      </c>
      <c r="G101" s="9" t="s">
        <v>109</v>
      </c>
      <c r="H101" s="9">
        <v>5230402</v>
      </c>
      <c r="I101" s="9" t="s">
        <v>107</v>
      </c>
      <c r="J101" s="2">
        <v>2</v>
      </c>
    </row>
    <row r="102" spans="1:10" ht="51" x14ac:dyDescent="0.25">
      <c r="A102" s="11">
        <v>100</v>
      </c>
      <c r="B102" s="2">
        <v>52</v>
      </c>
      <c r="C102" s="9" t="s">
        <v>46</v>
      </c>
      <c r="D102" s="9">
        <v>523</v>
      </c>
      <c r="E102" s="9" t="s">
        <v>97</v>
      </c>
      <c r="F102" s="9">
        <v>523040</v>
      </c>
      <c r="G102" s="9" t="s">
        <v>109</v>
      </c>
      <c r="H102" s="9">
        <v>5230403</v>
      </c>
      <c r="I102" s="9" t="s">
        <v>108</v>
      </c>
      <c r="J102" s="2">
        <v>2</v>
      </c>
    </row>
    <row r="103" spans="1:10" ht="51" x14ac:dyDescent="0.25">
      <c r="A103" s="11">
        <v>101</v>
      </c>
      <c r="B103" s="16">
        <v>52</v>
      </c>
      <c r="C103" s="22" t="s">
        <v>46</v>
      </c>
      <c r="D103" s="22">
        <v>523</v>
      </c>
      <c r="E103" s="22" t="s">
        <v>97</v>
      </c>
      <c r="F103" s="22">
        <v>523040</v>
      </c>
      <c r="G103" s="22" t="s">
        <v>109</v>
      </c>
      <c r="H103" s="30">
        <v>5230404</v>
      </c>
      <c r="I103" s="31" t="s">
        <v>325</v>
      </c>
      <c r="J103" s="16">
        <v>2</v>
      </c>
    </row>
    <row r="104" spans="1:10" ht="51" x14ac:dyDescent="0.25">
      <c r="A104" s="11">
        <v>102</v>
      </c>
      <c r="B104" s="2">
        <v>52</v>
      </c>
      <c r="C104" s="9" t="s">
        <v>46</v>
      </c>
      <c r="D104" s="9">
        <v>523</v>
      </c>
      <c r="E104" s="9" t="s">
        <v>97</v>
      </c>
      <c r="F104" s="9">
        <v>523050</v>
      </c>
      <c r="G104" s="9" t="s">
        <v>110</v>
      </c>
      <c r="H104" s="9">
        <v>5230501</v>
      </c>
      <c r="I104" s="9" t="s">
        <v>111</v>
      </c>
      <c r="J104" s="2">
        <v>3</v>
      </c>
    </row>
    <row r="105" spans="1:10" ht="51" x14ac:dyDescent="0.25">
      <c r="A105" s="11">
        <v>103</v>
      </c>
      <c r="B105" s="2">
        <v>52</v>
      </c>
      <c r="C105" s="9" t="s">
        <v>46</v>
      </c>
      <c r="D105" s="9">
        <v>523</v>
      </c>
      <c r="E105" s="9" t="s">
        <v>97</v>
      </c>
      <c r="F105" s="9">
        <v>523050</v>
      </c>
      <c r="G105" s="9" t="s">
        <v>110</v>
      </c>
      <c r="H105" s="9">
        <v>5230502</v>
      </c>
      <c r="I105" s="9" t="s">
        <v>112</v>
      </c>
      <c r="J105" s="2">
        <v>3</v>
      </c>
    </row>
    <row r="106" spans="1:10" ht="51" x14ac:dyDescent="0.25">
      <c r="A106" s="11">
        <v>104</v>
      </c>
      <c r="B106" s="2">
        <v>52</v>
      </c>
      <c r="C106" s="9" t="s">
        <v>46</v>
      </c>
      <c r="D106" s="9">
        <v>523</v>
      </c>
      <c r="E106" s="9" t="s">
        <v>97</v>
      </c>
      <c r="F106" s="9">
        <v>523060</v>
      </c>
      <c r="G106" s="9" t="s">
        <v>113</v>
      </c>
      <c r="H106" s="9">
        <v>5230601</v>
      </c>
      <c r="I106" s="9" t="s">
        <v>111</v>
      </c>
      <c r="J106" s="2">
        <v>2</v>
      </c>
    </row>
    <row r="107" spans="1:10" ht="51" x14ac:dyDescent="0.25">
      <c r="A107" s="11">
        <v>105</v>
      </c>
      <c r="B107" s="2">
        <v>52</v>
      </c>
      <c r="C107" s="9" t="s">
        <v>46</v>
      </c>
      <c r="D107" s="9">
        <v>523</v>
      </c>
      <c r="E107" s="9" t="s">
        <v>97</v>
      </c>
      <c r="F107" s="9">
        <v>523060</v>
      </c>
      <c r="G107" s="9" t="s">
        <v>113</v>
      </c>
      <c r="H107" s="9">
        <v>5230602</v>
      </c>
      <c r="I107" s="9" t="s">
        <v>112</v>
      </c>
      <c r="J107" s="2">
        <v>2</v>
      </c>
    </row>
    <row r="108" spans="1:10" ht="51" x14ac:dyDescent="0.25">
      <c r="A108" s="11">
        <v>106</v>
      </c>
      <c r="B108" s="2">
        <v>52</v>
      </c>
      <c r="C108" s="9" t="s">
        <v>46</v>
      </c>
      <c r="D108" s="9">
        <v>523</v>
      </c>
      <c r="E108" s="9" t="s">
        <v>97</v>
      </c>
      <c r="F108" s="9">
        <v>523070</v>
      </c>
      <c r="G108" s="9" t="s">
        <v>114</v>
      </c>
      <c r="H108" s="9">
        <v>5230701</v>
      </c>
      <c r="I108" s="9" t="s">
        <v>115</v>
      </c>
      <c r="J108" s="2">
        <v>3</v>
      </c>
    </row>
    <row r="109" spans="1:10" ht="51" x14ac:dyDescent="0.25">
      <c r="A109" s="11">
        <v>107</v>
      </c>
      <c r="B109" s="2">
        <v>52</v>
      </c>
      <c r="C109" s="9" t="s">
        <v>46</v>
      </c>
      <c r="D109" s="9">
        <v>523</v>
      </c>
      <c r="E109" s="9" t="s">
        <v>97</v>
      </c>
      <c r="F109" s="9">
        <v>523070</v>
      </c>
      <c r="G109" s="9" t="s">
        <v>114</v>
      </c>
      <c r="H109" s="9">
        <v>5230704</v>
      </c>
      <c r="I109" s="9" t="s">
        <v>116</v>
      </c>
      <c r="J109" s="2">
        <v>3</v>
      </c>
    </row>
    <row r="110" spans="1:10" ht="51" x14ac:dyDescent="0.25">
      <c r="A110" s="11">
        <v>108</v>
      </c>
      <c r="B110" s="2">
        <v>52</v>
      </c>
      <c r="C110" s="9" t="s">
        <v>46</v>
      </c>
      <c r="D110" s="9">
        <v>523</v>
      </c>
      <c r="E110" s="9" t="s">
        <v>97</v>
      </c>
      <c r="F110" s="9">
        <v>523080</v>
      </c>
      <c r="G110" s="9" t="s">
        <v>117</v>
      </c>
      <c r="H110" s="9">
        <v>5230801</v>
      </c>
      <c r="I110" s="9" t="s">
        <v>118</v>
      </c>
      <c r="J110" s="2">
        <v>2</v>
      </c>
    </row>
    <row r="111" spans="1:10" ht="51" x14ac:dyDescent="0.25">
      <c r="A111" s="11">
        <v>109</v>
      </c>
      <c r="B111" s="2">
        <v>52</v>
      </c>
      <c r="C111" s="9" t="s">
        <v>46</v>
      </c>
      <c r="D111" s="9">
        <v>523</v>
      </c>
      <c r="E111" s="9" t="s">
        <v>97</v>
      </c>
      <c r="F111" s="9">
        <v>523080</v>
      </c>
      <c r="G111" s="9" t="s">
        <v>117</v>
      </c>
      <c r="H111" s="9">
        <v>5230802</v>
      </c>
      <c r="I111" s="9" t="s">
        <v>116</v>
      </c>
      <c r="J111" s="2">
        <v>2</v>
      </c>
    </row>
    <row r="112" spans="1:10" ht="25.5" x14ac:dyDescent="0.25">
      <c r="A112" s="11">
        <v>110</v>
      </c>
      <c r="B112" s="2">
        <v>52</v>
      </c>
      <c r="C112" s="9" t="s">
        <v>46</v>
      </c>
      <c r="D112" s="9">
        <v>524</v>
      </c>
      <c r="E112" s="9" t="s">
        <v>119</v>
      </c>
      <c r="F112" s="9">
        <v>524010</v>
      </c>
      <c r="G112" s="9" t="s">
        <v>120</v>
      </c>
      <c r="H112" s="9">
        <v>5240101</v>
      </c>
      <c r="I112" s="9" t="s">
        <v>121</v>
      </c>
      <c r="J112" s="2">
        <v>3</v>
      </c>
    </row>
    <row r="113" spans="1:10" ht="25.5" x14ac:dyDescent="0.25">
      <c r="A113" s="11">
        <v>111</v>
      </c>
      <c r="B113" s="2">
        <v>52</v>
      </c>
      <c r="C113" s="9" t="s">
        <v>46</v>
      </c>
      <c r="D113" s="9">
        <v>524</v>
      </c>
      <c r="E113" s="9" t="s">
        <v>119</v>
      </c>
      <c r="F113" s="9">
        <v>524010</v>
      </c>
      <c r="G113" s="9" t="s">
        <v>120</v>
      </c>
      <c r="H113" s="9">
        <v>5240105</v>
      </c>
      <c r="I113" s="9" t="s">
        <v>122</v>
      </c>
      <c r="J113" s="2">
        <v>3</v>
      </c>
    </row>
    <row r="114" spans="1:10" ht="25.5" x14ac:dyDescent="0.25">
      <c r="A114" s="11">
        <v>112</v>
      </c>
      <c r="B114" s="2">
        <v>52</v>
      </c>
      <c r="C114" s="9" t="s">
        <v>46</v>
      </c>
      <c r="D114" s="9">
        <v>524</v>
      </c>
      <c r="E114" s="9" t="s">
        <v>119</v>
      </c>
      <c r="F114" s="9">
        <v>524010</v>
      </c>
      <c r="G114" s="9" t="s">
        <v>120</v>
      </c>
      <c r="H114" s="9">
        <v>5240106</v>
      </c>
      <c r="I114" s="9" t="s">
        <v>123</v>
      </c>
      <c r="J114" s="2">
        <v>3</v>
      </c>
    </row>
    <row r="115" spans="1:10" ht="25.5" x14ac:dyDescent="0.25">
      <c r="A115" s="11">
        <v>113</v>
      </c>
      <c r="B115" s="2">
        <v>52</v>
      </c>
      <c r="C115" s="9" t="s">
        <v>46</v>
      </c>
      <c r="D115" s="9">
        <v>524</v>
      </c>
      <c r="E115" s="9" t="s">
        <v>119</v>
      </c>
      <c r="F115" s="9">
        <v>524010</v>
      </c>
      <c r="G115" s="9" t="s">
        <v>120</v>
      </c>
      <c r="H115" s="9">
        <v>5240107</v>
      </c>
      <c r="I115" s="9" t="s">
        <v>124</v>
      </c>
      <c r="J115" s="2">
        <v>3</v>
      </c>
    </row>
    <row r="116" spans="1:10" ht="25.5" x14ac:dyDescent="0.25">
      <c r="A116" s="11">
        <v>114</v>
      </c>
      <c r="B116" s="2">
        <v>52</v>
      </c>
      <c r="C116" s="9" t="s">
        <v>46</v>
      </c>
      <c r="D116" s="9">
        <v>524</v>
      </c>
      <c r="E116" s="9" t="s">
        <v>119</v>
      </c>
      <c r="F116" s="9">
        <v>524010</v>
      </c>
      <c r="G116" s="9" t="s">
        <v>120</v>
      </c>
      <c r="H116" s="9">
        <v>5240108</v>
      </c>
      <c r="I116" s="9" t="s">
        <v>125</v>
      </c>
      <c r="J116" s="2">
        <v>3</v>
      </c>
    </row>
    <row r="117" spans="1:10" ht="25.5" x14ac:dyDescent="0.25">
      <c r="A117" s="11">
        <v>115</v>
      </c>
      <c r="B117" s="2">
        <v>52</v>
      </c>
      <c r="C117" s="9" t="s">
        <v>46</v>
      </c>
      <c r="D117" s="9">
        <v>524</v>
      </c>
      <c r="E117" s="9" t="s">
        <v>119</v>
      </c>
      <c r="F117" s="9">
        <v>524010</v>
      </c>
      <c r="G117" s="9" t="s">
        <v>120</v>
      </c>
      <c r="H117" s="9">
        <v>5240109</v>
      </c>
      <c r="I117" s="9" t="s">
        <v>126</v>
      </c>
      <c r="J117" s="2">
        <v>3</v>
      </c>
    </row>
    <row r="118" spans="1:10" ht="51" x14ac:dyDescent="0.25">
      <c r="A118" s="11">
        <v>116</v>
      </c>
      <c r="B118" s="2">
        <v>52</v>
      </c>
      <c r="C118" s="9" t="s">
        <v>46</v>
      </c>
      <c r="D118" s="9">
        <v>524</v>
      </c>
      <c r="E118" s="9" t="s">
        <v>119</v>
      </c>
      <c r="F118" s="9">
        <v>524010</v>
      </c>
      <c r="G118" s="9" t="s">
        <v>120</v>
      </c>
      <c r="H118" s="9">
        <v>5240110</v>
      </c>
      <c r="I118" s="9" t="s">
        <v>127</v>
      </c>
      <c r="J118" s="2">
        <v>3</v>
      </c>
    </row>
    <row r="119" spans="1:10" ht="25.5" x14ac:dyDescent="0.25">
      <c r="A119" s="11">
        <v>117</v>
      </c>
      <c r="B119" s="2">
        <v>52</v>
      </c>
      <c r="C119" s="9" t="s">
        <v>46</v>
      </c>
      <c r="D119" s="9">
        <v>524</v>
      </c>
      <c r="E119" s="9" t="s">
        <v>119</v>
      </c>
      <c r="F119" s="9">
        <v>524010</v>
      </c>
      <c r="G119" s="9" t="s">
        <v>120</v>
      </c>
      <c r="H119" s="9">
        <v>5240111</v>
      </c>
      <c r="I119" s="9" t="s">
        <v>128</v>
      </c>
      <c r="J119" s="2">
        <v>3</v>
      </c>
    </row>
    <row r="120" spans="1:10" ht="25.5" x14ac:dyDescent="0.25">
      <c r="A120" s="11">
        <v>118</v>
      </c>
      <c r="B120" s="2">
        <v>52</v>
      </c>
      <c r="C120" s="9" t="s">
        <v>46</v>
      </c>
      <c r="D120" s="9">
        <v>524</v>
      </c>
      <c r="E120" s="9" t="s">
        <v>119</v>
      </c>
      <c r="F120" s="9">
        <v>524010</v>
      </c>
      <c r="G120" s="9" t="s">
        <v>120</v>
      </c>
      <c r="H120" s="9">
        <v>5240113</v>
      </c>
      <c r="I120" s="9" t="s">
        <v>129</v>
      </c>
      <c r="J120" s="2">
        <v>3</v>
      </c>
    </row>
    <row r="121" spans="1:10" ht="38.25" x14ac:dyDescent="0.25">
      <c r="A121" s="11">
        <v>119</v>
      </c>
      <c r="B121" s="2">
        <v>52</v>
      </c>
      <c r="C121" s="9" t="s">
        <v>46</v>
      </c>
      <c r="D121" s="9">
        <v>524</v>
      </c>
      <c r="E121" s="9" t="s">
        <v>119</v>
      </c>
      <c r="F121" s="9">
        <v>524010</v>
      </c>
      <c r="G121" s="9" t="s">
        <v>120</v>
      </c>
      <c r="H121" s="9">
        <v>5240114</v>
      </c>
      <c r="I121" s="9" t="s">
        <v>130</v>
      </c>
      <c r="J121" s="2">
        <v>3</v>
      </c>
    </row>
    <row r="122" spans="1:10" ht="25.5" x14ac:dyDescent="0.25">
      <c r="A122" s="11">
        <v>120</v>
      </c>
      <c r="B122" s="2">
        <v>52</v>
      </c>
      <c r="C122" s="9" t="s">
        <v>46</v>
      </c>
      <c r="D122" s="9">
        <v>524</v>
      </c>
      <c r="E122" s="9" t="s">
        <v>119</v>
      </c>
      <c r="F122" s="9">
        <v>524020</v>
      </c>
      <c r="G122" s="9" t="s">
        <v>131</v>
      </c>
      <c r="H122" s="9">
        <v>5240201</v>
      </c>
      <c r="I122" s="9" t="s">
        <v>132</v>
      </c>
      <c r="J122" s="2">
        <v>3</v>
      </c>
    </row>
    <row r="123" spans="1:10" ht="38.25" x14ac:dyDescent="0.25">
      <c r="A123" s="11">
        <v>121</v>
      </c>
      <c r="B123" s="2">
        <v>52</v>
      </c>
      <c r="C123" s="9" t="s">
        <v>46</v>
      </c>
      <c r="D123" s="9">
        <v>524</v>
      </c>
      <c r="E123" s="9" t="s">
        <v>119</v>
      </c>
      <c r="F123" s="9">
        <v>524040</v>
      </c>
      <c r="G123" s="9" t="s">
        <v>133</v>
      </c>
      <c r="H123" s="9">
        <v>5240401</v>
      </c>
      <c r="I123" s="9" t="s">
        <v>134</v>
      </c>
      <c r="J123" s="2">
        <v>3</v>
      </c>
    </row>
    <row r="124" spans="1:10" ht="51" x14ac:dyDescent="0.25">
      <c r="A124" s="11">
        <v>122</v>
      </c>
      <c r="B124" s="2">
        <v>52</v>
      </c>
      <c r="C124" s="9" t="s">
        <v>46</v>
      </c>
      <c r="D124" s="9">
        <v>524</v>
      </c>
      <c r="E124" s="9" t="s">
        <v>119</v>
      </c>
      <c r="F124" s="9">
        <v>524040</v>
      </c>
      <c r="G124" s="9" t="s">
        <v>133</v>
      </c>
      <c r="H124" s="9">
        <v>5240402</v>
      </c>
      <c r="I124" s="9" t="s">
        <v>135</v>
      </c>
      <c r="J124" s="2">
        <v>3</v>
      </c>
    </row>
    <row r="125" spans="1:10" ht="25.5" x14ac:dyDescent="0.25">
      <c r="A125" s="11">
        <v>123</v>
      </c>
      <c r="B125" s="2">
        <v>52</v>
      </c>
      <c r="C125" s="9" t="s">
        <v>46</v>
      </c>
      <c r="D125" s="9">
        <v>524</v>
      </c>
      <c r="E125" s="9" t="s">
        <v>119</v>
      </c>
      <c r="F125" s="9">
        <v>524040</v>
      </c>
      <c r="G125" s="9" t="s">
        <v>133</v>
      </c>
      <c r="H125" s="9">
        <v>5240403</v>
      </c>
      <c r="I125" s="9" t="s">
        <v>136</v>
      </c>
      <c r="J125" s="2">
        <v>3</v>
      </c>
    </row>
    <row r="126" spans="1:10" ht="25.5" x14ac:dyDescent="0.25">
      <c r="A126" s="11">
        <v>124</v>
      </c>
      <c r="B126" s="2">
        <v>52</v>
      </c>
      <c r="C126" s="9" t="s">
        <v>46</v>
      </c>
      <c r="D126" s="9">
        <v>524</v>
      </c>
      <c r="E126" s="9" t="s">
        <v>119</v>
      </c>
      <c r="F126" s="9">
        <v>524060</v>
      </c>
      <c r="G126" s="9" t="s">
        <v>137</v>
      </c>
      <c r="H126" s="9">
        <v>5240601</v>
      </c>
      <c r="I126" s="9" t="s">
        <v>121</v>
      </c>
      <c r="J126" s="2">
        <v>2</v>
      </c>
    </row>
    <row r="127" spans="1:10" ht="25.5" x14ac:dyDescent="0.25">
      <c r="A127" s="11">
        <v>125</v>
      </c>
      <c r="B127" s="2">
        <v>52</v>
      </c>
      <c r="C127" s="9" t="s">
        <v>46</v>
      </c>
      <c r="D127" s="9">
        <v>524</v>
      </c>
      <c r="E127" s="9" t="s">
        <v>119</v>
      </c>
      <c r="F127" s="9">
        <v>524060</v>
      </c>
      <c r="G127" s="9" t="s">
        <v>137</v>
      </c>
      <c r="H127" s="9">
        <v>5240605</v>
      </c>
      <c r="I127" s="9" t="s">
        <v>122</v>
      </c>
      <c r="J127" s="2">
        <v>2</v>
      </c>
    </row>
    <row r="128" spans="1:10" ht="25.5" x14ac:dyDescent="0.25">
      <c r="A128" s="11">
        <v>126</v>
      </c>
      <c r="B128" s="2">
        <v>52</v>
      </c>
      <c r="C128" s="9" t="s">
        <v>46</v>
      </c>
      <c r="D128" s="9">
        <v>524</v>
      </c>
      <c r="E128" s="9" t="s">
        <v>119</v>
      </c>
      <c r="F128" s="9">
        <v>524060</v>
      </c>
      <c r="G128" s="9" t="s">
        <v>137</v>
      </c>
      <c r="H128" s="9">
        <v>5240606</v>
      </c>
      <c r="I128" s="9" t="s">
        <v>123</v>
      </c>
      <c r="J128" s="2">
        <v>2</v>
      </c>
    </row>
    <row r="129" spans="1:10" ht="25.5" x14ac:dyDescent="0.25">
      <c r="A129" s="11">
        <v>127</v>
      </c>
      <c r="B129" s="2">
        <v>52</v>
      </c>
      <c r="C129" s="9" t="s">
        <v>46</v>
      </c>
      <c r="D129" s="9">
        <v>524</v>
      </c>
      <c r="E129" s="9" t="s">
        <v>119</v>
      </c>
      <c r="F129" s="9">
        <v>524060</v>
      </c>
      <c r="G129" s="9" t="s">
        <v>137</v>
      </c>
      <c r="H129" s="9">
        <v>5240607</v>
      </c>
      <c r="I129" s="9" t="s">
        <v>124</v>
      </c>
      <c r="J129" s="2">
        <v>2</v>
      </c>
    </row>
    <row r="130" spans="1:10" ht="25.5" x14ac:dyDescent="0.25">
      <c r="A130" s="11">
        <v>128</v>
      </c>
      <c r="B130" s="2">
        <v>52</v>
      </c>
      <c r="C130" s="9" t="s">
        <v>46</v>
      </c>
      <c r="D130" s="9">
        <v>524</v>
      </c>
      <c r="E130" s="9" t="s">
        <v>119</v>
      </c>
      <c r="F130" s="9">
        <v>524060</v>
      </c>
      <c r="G130" s="9" t="s">
        <v>137</v>
      </c>
      <c r="H130" s="9">
        <v>5240608</v>
      </c>
      <c r="I130" s="9" t="s">
        <v>125</v>
      </c>
      <c r="J130" s="2">
        <v>2</v>
      </c>
    </row>
    <row r="131" spans="1:10" ht="25.5" x14ac:dyDescent="0.25">
      <c r="A131" s="11">
        <v>129</v>
      </c>
      <c r="B131" s="2">
        <v>52</v>
      </c>
      <c r="C131" s="9" t="s">
        <v>46</v>
      </c>
      <c r="D131" s="9">
        <v>524</v>
      </c>
      <c r="E131" s="9" t="s">
        <v>119</v>
      </c>
      <c r="F131" s="9">
        <v>524060</v>
      </c>
      <c r="G131" s="9" t="s">
        <v>137</v>
      </c>
      <c r="H131" s="9">
        <v>5240609</v>
      </c>
      <c r="I131" s="9" t="s">
        <v>126</v>
      </c>
      <c r="J131" s="2">
        <v>2</v>
      </c>
    </row>
    <row r="132" spans="1:10" ht="51" x14ac:dyDescent="0.25">
      <c r="A132" s="11">
        <v>130</v>
      </c>
      <c r="B132" s="2">
        <v>52</v>
      </c>
      <c r="C132" s="9" t="s">
        <v>46</v>
      </c>
      <c r="D132" s="9">
        <v>524</v>
      </c>
      <c r="E132" s="9" t="s">
        <v>119</v>
      </c>
      <c r="F132" s="9">
        <v>524060</v>
      </c>
      <c r="G132" s="9" t="s">
        <v>137</v>
      </c>
      <c r="H132" s="9">
        <v>5240610</v>
      </c>
      <c r="I132" s="9" t="s">
        <v>127</v>
      </c>
      <c r="J132" s="2">
        <v>2</v>
      </c>
    </row>
    <row r="133" spans="1:10" ht="25.5" x14ac:dyDescent="0.25">
      <c r="A133" s="11">
        <v>131</v>
      </c>
      <c r="B133" s="2">
        <v>52</v>
      </c>
      <c r="C133" s="9" t="s">
        <v>46</v>
      </c>
      <c r="D133" s="9">
        <v>524</v>
      </c>
      <c r="E133" s="9" t="s">
        <v>119</v>
      </c>
      <c r="F133" s="9">
        <v>524060</v>
      </c>
      <c r="G133" s="9" t="s">
        <v>137</v>
      </c>
      <c r="H133" s="9">
        <v>5240611</v>
      </c>
      <c r="I133" s="9" t="s">
        <v>128</v>
      </c>
      <c r="J133" s="2">
        <v>2</v>
      </c>
    </row>
    <row r="134" spans="1:10" ht="25.5" x14ac:dyDescent="0.25">
      <c r="A134" s="11">
        <v>132</v>
      </c>
      <c r="B134" s="2">
        <v>52</v>
      </c>
      <c r="C134" s="9" t="s">
        <v>46</v>
      </c>
      <c r="D134" s="9">
        <v>524</v>
      </c>
      <c r="E134" s="9" t="s">
        <v>119</v>
      </c>
      <c r="F134" s="9">
        <v>524060</v>
      </c>
      <c r="G134" s="9" t="s">
        <v>137</v>
      </c>
      <c r="H134" s="9">
        <v>5240614</v>
      </c>
      <c r="I134" s="9" t="s">
        <v>129</v>
      </c>
      <c r="J134" s="2">
        <v>2</v>
      </c>
    </row>
    <row r="135" spans="1:10" ht="25.5" x14ac:dyDescent="0.25">
      <c r="A135" s="11">
        <v>133</v>
      </c>
      <c r="B135" s="2">
        <v>52</v>
      </c>
      <c r="C135" s="9" t="s">
        <v>46</v>
      </c>
      <c r="D135" s="9">
        <v>524</v>
      </c>
      <c r="E135" s="9" t="s">
        <v>119</v>
      </c>
      <c r="F135" s="9">
        <v>524110</v>
      </c>
      <c r="G135" s="9" t="s">
        <v>138</v>
      </c>
      <c r="H135" s="9">
        <v>5241101</v>
      </c>
      <c r="I135" s="9" t="s">
        <v>139</v>
      </c>
      <c r="J135" s="2">
        <v>3</v>
      </c>
    </row>
    <row r="136" spans="1:10" ht="25.5" x14ac:dyDescent="0.25">
      <c r="A136" s="11">
        <v>134</v>
      </c>
      <c r="B136" s="2">
        <v>52</v>
      </c>
      <c r="C136" s="9" t="s">
        <v>46</v>
      </c>
      <c r="D136" s="9">
        <v>524</v>
      </c>
      <c r="E136" s="9" t="s">
        <v>119</v>
      </c>
      <c r="F136" s="9">
        <v>524110</v>
      </c>
      <c r="G136" s="9" t="s">
        <v>138</v>
      </c>
      <c r="H136" s="9">
        <v>5241102</v>
      </c>
      <c r="I136" s="9" t="s">
        <v>140</v>
      </c>
      <c r="J136" s="2">
        <v>3</v>
      </c>
    </row>
    <row r="137" spans="1:10" ht="25.5" x14ac:dyDescent="0.25">
      <c r="A137" s="11">
        <v>135</v>
      </c>
      <c r="B137" s="2">
        <v>52</v>
      </c>
      <c r="C137" s="9" t="s">
        <v>46</v>
      </c>
      <c r="D137" s="9">
        <v>524</v>
      </c>
      <c r="E137" s="9" t="s">
        <v>119</v>
      </c>
      <c r="F137" s="9">
        <v>524110</v>
      </c>
      <c r="G137" s="9" t="s">
        <v>138</v>
      </c>
      <c r="H137" s="9">
        <v>5241103</v>
      </c>
      <c r="I137" s="9" t="s">
        <v>141</v>
      </c>
      <c r="J137" s="2">
        <v>3</v>
      </c>
    </row>
    <row r="138" spans="1:10" ht="38.25" x14ac:dyDescent="0.25">
      <c r="A138" s="11">
        <v>136</v>
      </c>
      <c r="B138" s="2">
        <v>52</v>
      </c>
      <c r="C138" s="9" t="s">
        <v>46</v>
      </c>
      <c r="D138" s="9">
        <v>524</v>
      </c>
      <c r="E138" s="9" t="s">
        <v>119</v>
      </c>
      <c r="F138" s="9">
        <v>524120</v>
      </c>
      <c r="G138" s="9" t="s">
        <v>142</v>
      </c>
      <c r="H138" s="9">
        <v>5241201</v>
      </c>
      <c r="I138" s="9" t="s">
        <v>139</v>
      </c>
      <c r="J138" s="2">
        <v>2</v>
      </c>
    </row>
    <row r="139" spans="1:10" ht="38.25" x14ac:dyDescent="0.25">
      <c r="A139" s="11">
        <v>137</v>
      </c>
      <c r="B139" s="2">
        <v>52</v>
      </c>
      <c r="C139" s="9" t="s">
        <v>46</v>
      </c>
      <c r="D139" s="9">
        <v>524</v>
      </c>
      <c r="E139" s="9" t="s">
        <v>119</v>
      </c>
      <c r="F139" s="9">
        <v>524120</v>
      </c>
      <c r="G139" s="9" t="s">
        <v>142</v>
      </c>
      <c r="H139" s="9">
        <v>5241202</v>
      </c>
      <c r="I139" s="9" t="s">
        <v>140</v>
      </c>
      <c r="J139" s="2">
        <v>2</v>
      </c>
    </row>
    <row r="140" spans="1:10" ht="38.25" x14ac:dyDescent="0.25">
      <c r="A140" s="11">
        <v>138</v>
      </c>
      <c r="B140" s="2">
        <v>52</v>
      </c>
      <c r="C140" s="9" t="s">
        <v>46</v>
      </c>
      <c r="D140" s="9">
        <v>524</v>
      </c>
      <c r="E140" s="9" t="s">
        <v>119</v>
      </c>
      <c r="F140" s="9">
        <v>524120</v>
      </c>
      <c r="G140" s="9" t="s">
        <v>142</v>
      </c>
      <c r="H140" s="9">
        <v>5241203</v>
      </c>
      <c r="I140" s="9" t="s">
        <v>141</v>
      </c>
      <c r="J140" s="2">
        <v>2</v>
      </c>
    </row>
    <row r="141" spans="1:10" ht="51" x14ac:dyDescent="0.25">
      <c r="A141" s="11">
        <v>139</v>
      </c>
      <c r="B141" s="2">
        <v>52</v>
      </c>
      <c r="C141" s="9" t="s">
        <v>46</v>
      </c>
      <c r="D141" s="9">
        <v>525</v>
      </c>
      <c r="E141" s="9" t="s">
        <v>143</v>
      </c>
      <c r="F141" s="9">
        <v>525010</v>
      </c>
      <c r="G141" s="9" t="s">
        <v>144</v>
      </c>
      <c r="H141" s="9">
        <v>5250101</v>
      </c>
      <c r="I141" s="9" t="s">
        <v>145</v>
      </c>
      <c r="J141" s="2">
        <v>3</v>
      </c>
    </row>
    <row r="142" spans="1:10" ht="51" x14ac:dyDescent="0.25">
      <c r="A142" s="11">
        <v>140</v>
      </c>
      <c r="B142" s="2">
        <v>52</v>
      </c>
      <c r="C142" s="9" t="s">
        <v>46</v>
      </c>
      <c r="D142" s="9">
        <v>525</v>
      </c>
      <c r="E142" s="9" t="s">
        <v>143</v>
      </c>
      <c r="F142" s="9">
        <v>525010</v>
      </c>
      <c r="G142" s="9" t="s">
        <v>144</v>
      </c>
      <c r="H142" s="9">
        <v>5250102</v>
      </c>
      <c r="I142" s="9" t="s">
        <v>146</v>
      </c>
      <c r="J142" s="2">
        <v>3</v>
      </c>
    </row>
    <row r="143" spans="1:10" ht="51" x14ac:dyDescent="0.25">
      <c r="A143" s="11">
        <v>141</v>
      </c>
      <c r="B143" s="2">
        <v>52</v>
      </c>
      <c r="C143" s="9" t="s">
        <v>46</v>
      </c>
      <c r="D143" s="9">
        <v>525</v>
      </c>
      <c r="E143" s="9" t="s">
        <v>143</v>
      </c>
      <c r="F143" s="9">
        <v>525010</v>
      </c>
      <c r="G143" s="9" t="s">
        <v>144</v>
      </c>
      <c r="H143" s="9">
        <v>5250103</v>
      </c>
      <c r="I143" s="9" t="s">
        <v>147</v>
      </c>
      <c r="J143" s="2">
        <v>3</v>
      </c>
    </row>
    <row r="144" spans="1:10" ht="51" x14ac:dyDescent="0.25">
      <c r="A144" s="11">
        <v>142</v>
      </c>
      <c r="B144" s="2">
        <v>52</v>
      </c>
      <c r="C144" s="9" t="s">
        <v>46</v>
      </c>
      <c r="D144" s="9">
        <v>525</v>
      </c>
      <c r="E144" s="9" t="s">
        <v>143</v>
      </c>
      <c r="F144" s="9">
        <v>525010</v>
      </c>
      <c r="G144" s="9" t="s">
        <v>144</v>
      </c>
      <c r="H144" s="9">
        <v>5250104</v>
      </c>
      <c r="I144" s="9" t="s">
        <v>148</v>
      </c>
      <c r="J144" s="2">
        <v>3</v>
      </c>
    </row>
    <row r="145" spans="1:10" ht="51" x14ac:dyDescent="0.25">
      <c r="A145" s="11">
        <v>143</v>
      </c>
      <c r="B145" s="2">
        <v>52</v>
      </c>
      <c r="C145" s="9" t="s">
        <v>46</v>
      </c>
      <c r="D145" s="9">
        <v>525</v>
      </c>
      <c r="E145" s="9" t="s">
        <v>143</v>
      </c>
      <c r="F145" s="9">
        <v>525020</v>
      </c>
      <c r="G145" s="9" t="s">
        <v>149</v>
      </c>
      <c r="H145" s="9">
        <v>5250201</v>
      </c>
      <c r="I145" s="9" t="s">
        <v>145</v>
      </c>
      <c r="J145" s="2">
        <v>2</v>
      </c>
    </row>
    <row r="146" spans="1:10" ht="51" x14ac:dyDescent="0.25">
      <c r="A146" s="11">
        <v>144</v>
      </c>
      <c r="B146" s="2">
        <v>52</v>
      </c>
      <c r="C146" s="9" t="s">
        <v>46</v>
      </c>
      <c r="D146" s="9">
        <v>525</v>
      </c>
      <c r="E146" s="9" t="s">
        <v>143</v>
      </c>
      <c r="F146" s="9">
        <v>525020</v>
      </c>
      <c r="G146" s="9" t="s">
        <v>149</v>
      </c>
      <c r="H146" s="9">
        <v>5250202</v>
      </c>
      <c r="I146" s="9" t="s">
        <v>150</v>
      </c>
      <c r="J146" s="2">
        <v>2</v>
      </c>
    </row>
    <row r="147" spans="1:10" ht="51" x14ac:dyDescent="0.25">
      <c r="A147" s="11">
        <v>145</v>
      </c>
      <c r="B147" s="2">
        <v>52</v>
      </c>
      <c r="C147" s="9" t="s">
        <v>46</v>
      </c>
      <c r="D147" s="9">
        <v>525</v>
      </c>
      <c r="E147" s="9" t="s">
        <v>143</v>
      </c>
      <c r="F147" s="9">
        <v>525020</v>
      </c>
      <c r="G147" s="9" t="s">
        <v>149</v>
      </c>
      <c r="H147" s="9">
        <v>5250203</v>
      </c>
      <c r="I147" s="9" t="s">
        <v>148</v>
      </c>
      <c r="J147" s="2">
        <v>2</v>
      </c>
    </row>
    <row r="148" spans="1:10" ht="51" x14ac:dyDescent="0.25">
      <c r="A148" s="11">
        <v>146</v>
      </c>
      <c r="B148" s="2">
        <v>52</v>
      </c>
      <c r="C148" s="9" t="s">
        <v>46</v>
      </c>
      <c r="D148" s="9">
        <v>525</v>
      </c>
      <c r="E148" s="9" t="s">
        <v>143</v>
      </c>
      <c r="F148" s="9">
        <v>525050</v>
      </c>
      <c r="G148" s="9" t="s">
        <v>151</v>
      </c>
      <c r="H148" s="9">
        <v>5250501</v>
      </c>
      <c r="I148" s="9" t="s">
        <v>152</v>
      </c>
      <c r="J148" s="2">
        <v>3</v>
      </c>
    </row>
    <row r="149" spans="1:10" ht="51" x14ac:dyDescent="0.25">
      <c r="A149" s="11">
        <v>147</v>
      </c>
      <c r="B149" s="2">
        <v>52</v>
      </c>
      <c r="C149" s="9" t="s">
        <v>46</v>
      </c>
      <c r="D149" s="9">
        <v>525</v>
      </c>
      <c r="E149" s="9" t="s">
        <v>143</v>
      </c>
      <c r="F149" s="9">
        <v>525050</v>
      </c>
      <c r="G149" s="9" t="s">
        <v>151</v>
      </c>
      <c r="H149" s="9">
        <v>5250502</v>
      </c>
      <c r="I149" s="9" t="s">
        <v>153</v>
      </c>
      <c r="J149" s="2">
        <v>3</v>
      </c>
    </row>
    <row r="150" spans="1:10" ht="51" x14ac:dyDescent="0.25">
      <c r="A150" s="11">
        <v>148</v>
      </c>
      <c r="B150" s="2">
        <v>52</v>
      </c>
      <c r="C150" s="9" t="s">
        <v>46</v>
      </c>
      <c r="D150" s="9">
        <v>525</v>
      </c>
      <c r="E150" s="9" t="s">
        <v>143</v>
      </c>
      <c r="F150" s="9">
        <v>525060</v>
      </c>
      <c r="G150" s="9" t="s">
        <v>154</v>
      </c>
      <c r="H150" s="9">
        <v>5250601</v>
      </c>
      <c r="I150" s="9" t="s">
        <v>152</v>
      </c>
      <c r="J150" s="2">
        <v>2</v>
      </c>
    </row>
    <row r="151" spans="1:10" ht="51" x14ac:dyDescent="0.25">
      <c r="A151" s="11">
        <v>149</v>
      </c>
      <c r="B151" s="2">
        <v>52</v>
      </c>
      <c r="C151" s="9" t="s">
        <v>46</v>
      </c>
      <c r="D151" s="9">
        <v>525</v>
      </c>
      <c r="E151" s="9" t="s">
        <v>143</v>
      </c>
      <c r="F151" s="9">
        <v>525060</v>
      </c>
      <c r="G151" s="9" t="s">
        <v>154</v>
      </c>
      <c r="H151" s="9">
        <v>5250602</v>
      </c>
      <c r="I151" s="9" t="s">
        <v>153</v>
      </c>
      <c r="J151" s="2">
        <v>2</v>
      </c>
    </row>
    <row r="152" spans="1:10" ht="51" x14ac:dyDescent="0.25">
      <c r="A152" s="11">
        <v>150</v>
      </c>
      <c r="B152" s="2">
        <v>52</v>
      </c>
      <c r="C152" s="9" t="s">
        <v>46</v>
      </c>
      <c r="D152" s="9">
        <v>525</v>
      </c>
      <c r="E152" s="9" t="s">
        <v>143</v>
      </c>
      <c r="F152" s="9">
        <v>525060</v>
      </c>
      <c r="G152" s="9" t="s">
        <v>154</v>
      </c>
      <c r="H152" s="9">
        <v>5250603</v>
      </c>
      <c r="I152" s="9" t="s">
        <v>155</v>
      </c>
      <c r="J152" s="2">
        <v>2</v>
      </c>
    </row>
    <row r="153" spans="1:10" ht="51" x14ac:dyDescent="0.25">
      <c r="A153" s="11">
        <v>151</v>
      </c>
      <c r="B153" s="2">
        <v>52</v>
      </c>
      <c r="C153" s="9" t="s">
        <v>46</v>
      </c>
      <c r="D153" s="9">
        <v>525</v>
      </c>
      <c r="E153" s="9" t="s">
        <v>143</v>
      </c>
      <c r="F153" s="9">
        <v>525070</v>
      </c>
      <c r="G153" s="9" t="s">
        <v>156</v>
      </c>
      <c r="H153" s="9">
        <v>5250701</v>
      </c>
      <c r="I153" s="9" t="s">
        <v>157</v>
      </c>
      <c r="J153" s="2">
        <v>3</v>
      </c>
    </row>
    <row r="154" spans="1:10" ht="51" x14ac:dyDescent="0.25">
      <c r="A154" s="11">
        <v>152</v>
      </c>
      <c r="B154" s="2">
        <v>52</v>
      </c>
      <c r="C154" s="9" t="s">
        <v>46</v>
      </c>
      <c r="D154" s="9">
        <v>525</v>
      </c>
      <c r="E154" s="9" t="s">
        <v>143</v>
      </c>
      <c r="F154" s="9">
        <v>525070</v>
      </c>
      <c r="G154" s="9" t="s">
        <v>156</v>
      </c>
      <c r="H154" s="9">
        <v>5250702</v>
      </c>
      <c r="I154" s="9" t="s">
        <v>158</v>
      </c>
      <c r="J154" s="2">
        <v>3</v>
      </c>
    </row>
    <row r="155" spans="1:10" ht="51" x14ac:dyDescent="0.25">
      <c r="A155" s="11">
        <v>153</v>
      </c>
      <c r="B155" s="2">
        <v>52</v>
      </c>
      <c r="C155" s="9" t="s">
        <v>46</v>
      </c>
      <c r="D155" s="9">
        <v>525</v>
      </c>
      <c r="E155" s="9" t="s">
        <v>143</v>
      </c>
      <c r="F155" s="9">
        <v>525080</v>
      </c>
      <c r="G155" s="9" t="s">
        <v>159</v>
      </c>
      <c r="H155" s="9">
        <v>5250801</v>
      </c>
      <c r="I155" s="9" t="s">
        <v>157</v>
      </c>
      <c r="J155" s="2">
        <v>2</v>
      </c>
    </row>
    <row r="156" spans="1:10" ht="51" x14ac:dyDescent="0.25">
      <c r="A156" s="11">
        <v>154</v>
      </c>
      <c r="B156" s="2">
        <v>52</v>
      </c>
      <c r="C156" s="9" t="s">
        <v>46</v>
      </c>
      <c r="D156" s="9">
        <v>525</v>
      </c>
      <c r="E156" s="9" t="s">
        <v>143</v>
      </c>
      <c r="F156" s="9">
        <v>525080</v>
      </c>
      <c r="G156" s="9" t="s">
        <v>159</v>
      </c>
      <c r="H156" s="9">
        <v>5250802</v>
      </c>
      <c r="I156" s="9" t="s">
        <v>158</v>
      </c>
      <c r="J156" s="2">
        <v>2</v>
      </c>
    </row>
    <row r="157" spans="1:10" ht="51" x14ac:dyDescent="0.25">
      <c r="A157" s="11">
        <v>155</v>
      </c>
      <c r="B157" s="2">
        <v>52</v>
      </c>
      <c r="C157" s="9" t="s">
        <v>46</v>
      </c>
      <c r="D157" s="9">
        <v>525</v>
      </c>
      <c r="E157" s="9" t="s">
        <v>143</v>
      </c>
      <c r="F157" s="9">
        <v>525090</v>
      </c>
      <c r="G157" s="9" t="s">
        <v>160</v>
      </c>
      <c r="H157" s="9">
        <v>5250905</v>
      </c>
      <c r="I157" s="9" t="s">
        <v>161</v>
      </c>
      <c r="J157" s="2">
        <v>3</v>
      </c>
    </row>
    <row r="158" spans="1:10" ht="51" x14ac:dyDescent="0.25">
      <c r="A158" s="11">
        <v>156</v>
      </c>
      <c r="B158" s="2">
        <v>52</v>
      </c>
      <c r="C158" s="9" t="s">
        <v>46</v>
      </c>
      <c r="D158" s="9">
        <v>525</v>
      </c>
      <c r="E158" s="9" t="s">
        <v>143</v>
      </c>
      <c r="F158" s="9">
        <v>525090</v>
      </c>
      <c r="G158" s="9" t="s">
        <v>160</v>
      </c>
      <c r="H158" s="9">
        <v>5250906</v>
      </c>
      <c r="I158" s="9" t="s">
        <v>162</v>
      </c>
      <c r="J158" s="2">
        <v>3</v>
      </c>
    </row>
    <row r="159" spans="1:10" ht="51" x14ac:dyDescent="0.25">
      <c r="A159" s="11">
        <v>157</v>
      </c>
      <c r="B159" s="2">
        <v>52</v>
      </c>
      <c r="C159" s="9" t="s">
        <v>46</v>
      </c>
      <c r="D159" s="9">
        <v>525</v>
      </c>
      <c r="E159" s="9" t="s">
        <v>143</v>
      </c>
      <c r="F159" s="9">
        <v>525090</v>
      </c>
      <c r="G159" s="9" t="s">
        <v>160</v>
      </c>
      <c r="H159" s="9">
        <v>5250907</v>
      </c>
      <c r="I159" s="9" t="s">
        <v>163</v>
      </c>
      <c r="J159" s="2">
        <v>3</v>
      </c>
    </row>
    <row r="160" spans="1:10" ht="51" x14ac:dyDescent="0.25">
      <c r="A160" s="11">
        <v>158</v>
      </c>
      <c r="B160" s="2">
        <v>52</v>
      </c>
      <c r="C160" s="9" t="s">
        <v>46</v>
      </c>
      <c r="D160" s="9">
        <v>525</v>
      </c>
      <c r="E160" s="9" t="s">
        <v>143</v>
      </c>
      <c r="F160" s="9">
        <v>525100</v>
      </c>
      <c r="G160" s="9" t="s">
        <v>164</v>
      </c>
      <c r="H160" s="9">
        <v>5251001</v>
      </c>
      <c r="I160" s="9" t="s">
        <v>165</v>
      </c>
      <c r="J160" s="2">
        <v>3</v>
      </c>
    </row>
    <row r="161" spans="1:10" ht="51" x14ac:dyDescent="0.25">
      <c r="A161" s="11">
        <v>159</v>
      </c>
      <c r="B161" s="2">
        <v>52</v>
      </c>
      <c r="C161" s="9" t="s">
        <v>46</v>
      </c>
      <c r="D161" s="9">
        <v>525</v>
      </c>
      <c r="E161" s="9" t="s">
        <v>143</v>
      </c>
      <c r="F161" s="9">
        <v>525110</v>
      </c>
      <c r="G161" s="9" t="s">
        <v>166</v>
      </c>
      <c r="H161" s="9">
        <v>5251101</v>
      </c>
      <c r="I161" s="9" t="s">
        <v>165</v>
      </c>
      <c r="J161" s="2">
        <v>2</v>
      </c>
    </row>
    <row r="162" spans="1:10" ht="51" x14ac:dyDescent="0.25">
      <c r="A162" s="11">
        <v>160</v>
      </c>
      <c r="B162" s="2">
        <v>52</v>
      </c>
      <c r="C162" s="9" t="s">
        <v>46</v>
      </c>
      <c r="D162" s="9">
        <v>525</v>
      </c>
      <c r="E162" s="9" t="s">
        <v>143</v>
      </c>
      <c r="F162" s="9">
        <v>525110</v>
      </c>
      <c r="G162" s="9" t="s">
        <v>166</v>
      </c>
      <c r="H162" s="9">
        <v>5251102</v>
      </c>
      <c r="I162" s="9" t="s">
        <v>167</v>
      </c>
      <c r="J162" s="2">
        <v>2</v>
      </c>
    </row>
    <row r="163" spans="1:10" ht="51" x14ac:dyDescent="0.25">
      <c r="A163" s="11">
        <v>161</v>
      </c>
      <c r="B163" s="2">
        <v>52</v>
      </c>
      <c r="C163" s="9" t="s">
        <v>46</v>
      </c>
      <c r="D163" s="9">
        <v>525</v>
      </c>
      <c r="E163" s="9" t="s">
        <v>143</v>
      </c>
      <c r="F163" s="9">
        <v>525110</v>
      </c>
      <c r="G163" s="9" t="s">
        <v>166</v>
      </c>
      <c r="H163" s="9">
        <v>5251103</v>
      </c>
      <c r="I163" s="9" t="s">
        <v>168</v>
      </c>
      <c r="J163" s="2">
        <v>2</v>
      </c>
    </row>
    <row r="164" spans="1:10" ht="51" x14ac:dyDescent="0.25">
      <c r="A164" s="11">
        <v>162</v>
      </c>
      <c r="B164" s="2">
        <v>52</v>
      </c>
      <c r="C164" s="9" t="s">
        <v>46</v>
      </c>
      <c r="D164" s="9">
        <v>525</v>
      </c>
      <c r="E164" s="9" t="s">
        <v>143</v>
      </c>
      <c r="F164" s="9">
        <v>525140</v>
      </c>
      <c r="G164" s="9" t="s">
        <v>169</v>
      </c>
      <c r="H164" s="9">
        <v>5251401</v>
      </c>
      <c r="I164" s="9" t="s">
        <v>170</v>
      </c>
      <c r="J164" s="2">
        <v>3</v>
      </c>
    </row>
    <row r="165" spans="1:10" ht="38.25" x14ac:dyDescent="0.25">
      <c r="A165" s="11">
        <v>163</v>
      </c>
      <c r="B165" s="2">
        <v>54</v>
      </c>
      <c r="C165" s="21" t="s">
        <v>171</v>
      </c>
      <c r="D165" s="9">
        <v>541</v>
      </c>
      <c r="E165" s="9" t="s">
        <v>172</v>
      </c>
      <c r="F165" s="9">
        <v>541010</v>
      </c>
      <c r="G165" s="9" t="s">
        <v>173</v>
      </c>
      <c r="H165" s="9">
        <v>5410101</v>
      </c>
      <c r="I165" s="9" t="s">
        <v>174</v>
      </c>
      <c r="J165" s="2">
        <v>3</v>
      </c>
    </row>
    <row r="166" spans="1:10" ht="38.25" x14ac:dyDescent="0.25">
      <c r="A166" s="11">
        <v>164</v>
      </c>
      <c r="B166" s="2">
        <v>54</v>
      </c>
      <c r="C166" s="21" t="s">
        <v>171</v>
      </c>
      <c r="D166" s="9">
        <v>541</v>
      </c>
      <c r="E166" s="9" t="s">
        <v>172</v>
      </c>
      <c r="F166" s="9">
        <v>541010</v>
      </c>
      <c r="G166" s="9" t="s">
        <v>173</v>
      </c>
      <c r="H166" s="9">
        <v>5410102</v>
      </c>
      <c r="I166" s="9" t="s">
        <v>175</v>
      </c>
      <c r="J166" s="2">
        <v>3</v>
      </c>
    </row>
    <row r="167" spans="1:10" ht="38.25" x14ac:dyDescent="0.25">
      <c r="A167" s="11">
        <v>165</v>
      </c>
      <c r="B167" s="2">
        <v>54</v>
      </c>
      <c r="C167" s="21" t="s">
        <v>171</v>
      </c>
      <c r="D167" s="9">
        <v>541</v>
      </c>
      <c r="E167" s="9" t="s">
        <v>172</v>
      </c>
      <c r="F167" s="9">
        <v>541010</v>
      </c>
      <c r="G167" s="9" t="s">
        <v>173</v>
      </c>
      <c r="H167" s="9">
        <v>5410103</v>
      </c>
      <c r="I167" s="9" t="s">
        <v>176</v>
      </c>
      <c r="J167" s="2">
        <v>3</v>
      </c>
    </row>
    <row r="168" spans="1:10" ht="38.25" x14ac:dyDescent="0.25">
      <c r="A168" s="11">
        <v>166</v>
      </c>
      <c r="B168" s="2">
        <v>54</v>
      </c>
      <c r="C168" s="21" t="s">
        <v>171</v>
      </c>
      <c r="D168" s="9">
        <v>541</v>
      </c>
      <c r="E168" s="9" t="s">
        <v>172</v>
      </c>
      <c r="F168" s="9">
        <v>541010</v>
      </c>
      <c r="G168" s="9" t="s">
        <v>173</v>
      </c>
      <c r="H168" s="9">
        <v>5410104</v>
      </c>
      <c r="I168" s="9" t="s">
        <v>177</v>
      </c>
      <c r="J168" s="2">
        <v>3</v>
      </c>
    </row>
    <row r="169" spans="1:10" ht="38.25" x14ac:dyDescent="0.25">
      <c r="A169" s="11">
        <v>167</v>
      </c>
      <c r="B169" s="2">
        <v>54</v>
      </c>
      <c r="C169" s="21" t="s">
        <v>171</v>
      </c>
      <c r="D169" s="9">
        <v>541</v>
      </c>
      <c r="E169" s="9" t="s">
        <v>172</v>
      </c>
      <c r="F169" s="9">
        <v>541010</v>
      </c>
      <c r="G169" s="9" t="s">
        <v>173</v>
      </c>
      <c r="H169" s="9">
        <v>5410105</v>
      </c>
      <c r="I169" s="9" t="s">
        <v>178</v>
      </c>
      <c r="J169" s="2">
        <v>3</v>
      </c>
    </row>
    <row r="170" spans="1:10" ht="38.25" x14ac:dyDescent="0.25">
      <c r="A170" s="11">
        <v>168</v>
      </c>
      <c r="B170" s="2">
        <v>54</v>
      </c>
      <c r="C170" s="21" t="s">
        <v>171</v>
      </c>
      <c r="D170" s="9">
        <v>541</v>
      </c>
      <c r="E170" s="9" t="s">
        <v>172</v>
      </c>
      <c r="F170" s="9">
        <v>541010</v>
      </c>
      <c r="G170" s="9" t="s">
        <v>173</v>
      </c>
      <c r="H170" s="9">
        <v>5410106</v>
      </c>
      <c r="I170" s="9" t="s">
        <v>179</v>
      </c>
      <c r="J170" s="2">
        <v>3</v>
      </c>
    </row>
    <row r="171" spans="1:10" ht="38.25" x14ac:dyDescent="0.25">
      <c r="A171" s="11">
        <v>169</v>
      </c>
      <c r="B171" s="2">
        <v>54</v>
      </c>
      <c r="C171" s="21" t="s">
        <v>171</v>
      </c>
      <c r="D171" s="9">
        <v>541</v>
      </c>
      <c r="E171" s="9" t="s">
        <v>172</v>
      </c>
      <c r="F171" s="9">
        <v>541010</v>
      </c>
      <c r="G171" s="9" t="s">
        <v>173</v>
      </c>
      <c r="H171" s="9">
        <v>5410107</v>
      </c>
      <c r="I171" s="9" t="s">
        <v>180</v>
      </c>
      <c r="J171" s="2">
        <v>3</v>
      </c>
    </row>
    <row r="172" spans="1:10" ht="38.25" x14ac:dyDescent="0.25">
      <c r="A172" s="11">
        <v>170</v>
      </c>
      <c r="B172" s="2">
        <v>54</v>
      </c>
      <c r="C172" s="21" t="s">
        <v>171</v>
      </c>
      <c r="D172" s="9">
        <v>541</v>
      </c>
      <c r="E172" s="9" t="s">
        <v>172</v>
      </c>
      <c r="F172" s="9">
        <v>541010</v>
      </c>
      <c r="G172" s="9" t="s">
        <v>173</v>
      </c>
      <c r="H172" s="9">
        <v>5410108</v>
      </c>
      <c r="I172" s="9" t="s">
        <v>181</v>
      </c>
      <c r="J172" s="2">
        <v>3</v>
      </c>
    </row>
    <row r="173" spans="1:10" ht="38.25" x14ac:dyDescent="0.25">
      <c r="A173" s="11">
        <v>171</v>
      </c>
      <c r="B173" s="2">
        <v>54</v>
      </c>
      <c r="C173" s="21" t="s">
        <v>171</v>
      </c>
      <c r="D173" s="9">
        <v>541</v>
      </c>
      <c r="E173" s="9" t="s">
        <v>172</v>
      </c>
      <c r="F173" s="9">
        <v>541010</v>
      </c>
      <c r="G173" s="9" t="s">
        <v>173</v>
      </c>
      <c r="H173" s="9">
        <v>5410109</v>
      </c>
      <c r="I173" s="9" t="s">
        <v>182</v>
      </c>
      <c r="J173" s="2">
        <v>3</v>
      </c>
    </row>
    <row r="174" spans="1:10" ht="89.25" x14ac:dyDescent="0.25">
      <c r="A174" s="11">
        <v>172</v>
      </c>
      <c r="B174" s="2">
        <v>54</v>
      </c>
      <c r="C174" s="21" t="s">
        <v>171</v>
      </c>
      <c r="D174" s="9">
        <v>541</v>
      </c>
      <c r="E174" s="9" t="s">
        <v>172</v>
      </c>
      <c r="F174" s="9">
        <v>541040</v>
      </c>
      <c r="G174" s="9" t="s">
        <v>183</v>
      </c>
      <c r="H174" s="9">
        <v>5410401</v>
      </c>
      <c r="I174" s="9" t="s">
        <v>184</v>
      </c>
      <c r="J174" s="2">
        <v>3</v>
      </c>
    </row>
    <row r="175" spans="1:10" ht="51" x14ac:dyDescent="0.25">
      <c r="A175" s="11">
        <v>173</v>
      </c>
      <c r="B175" s="2">
        <v>54</v>
      </c>
      <c r="C175" s="21" t="s">
        <v>171</v>
      </c>
      <c r="D175" s="9">
        <v>542</v>
      </c>
      <c r="E175" s="9" t="s">
        <v>185</v>
      </c>
      <c r="F175" s="9">
        <v>542010</v>
      </c>
      <c r="G175" s="9" t="s">
        <v>186</v>
      </c>
      <c r="H175" s="9">
        <v>5420101</v>
      </c>
      <c r="I175" s="9" t="s">
        <v>187</v>
      </c>
      <c r="J175" s="2">
        <v>3</v>
      </c>
    </row>
    <row r="176" spans="1:10" ht="51" x14ac:dyDescent="0.25">
      <c r="A176" s="11">
        <v>174</v>
      </c>
      <c r="B176" s="2">
        <v>54</v>
      </c>
      <c r="C176" s="21" t="s">
        <v>171</v>
      </c>
      <c r="D176" s="9">
        <v>542</v>
      </c>
      <c r="E176" s="9" t="s">
        <v>185</v>
      </c>
      <c r="F176" s="9">
        <v>542010</v>
      </c>
      <c r="G176" s="9" t="s">
        <v>186</v>
      </c>
      <c r="H176" s="9">
        <v>5420102</v>
      </c>
      <c r="I176" s="9" t="s">
        <v>188</v>
      </c>
      <c r="J176" s="2">
        <v>3</v>
      </c>
    </row>
    <row r="177" spans="1:10" ht="51" x14ac:dyDescent="0.25">
      <c r="A177" s="11">
        <v>175</v>
      </c>
      <c r="B177" s="2">
        <v>54</v>
      </c>
      <c r="C177" s="21" t="s">
        <v>171</v>
      </c>
      <c r="D177" s="9">
        <v>542</v>
      </c>
      <c r="E177" s="9" t="s">
        <v>185</v>
      </c>
      <c r="F177" s="9">
        <v>542020</v>
      </c>
      <c r="G177" s="9" t="s">
        <v>189</v>
      </c>
      <c r="H177" s="9">
        <v>5420201</v>
      </c>
      <c r="I177" s="9" t="s">
        <v>190</v>
      </c>
      <c r="J177" s="2">
        <v>3</v>
      </c>
    </row>
    <row r="178" spans="1:10" ht="51" x14ac:dyDescent="0.25">
      <c r="A178" s="11">
        <v>176</v>
      </c>
      <c r="B178" s="2">
        <v>54</v>
      </c>
      <c r="C178" s="21" t="s">
        <v>171</v>
      </c>
      <c r="D178" s="9">
        <v>542</v>
      </c>
      <c r="E178" s="9" t="s">
        <v>185</v>
      </c>
      <c r="F178" s="9">
        <v>542020</v>
      </c>
      <c r="G178" s="9" t="s">
        <v>189</v>
      </c>
      <c r="H178" s="9">
        <v>5420202</v>
      </c>
      <c r="I178" s="9" t="s">
        <v>191</v>
      </c>
      <c r="J178" s="2">
        <v>3</v>
      </c>
    </row>
    <row r="179" spans="1:10" ht="51" x14ac:dyDescent="0.25">
      <c r="A179" s="11">
        <v>177</v>
      </c>
      <c r="B179" s="2">
        <v>54</v>
      </c>
      <c r="C179" s="21" t="s">
        <v>171</v>
      </c>
      <c r="D179" s="9">
        <v>542</v>
      </c>
      <c r="E179" s="9" t="s">
        <v>185</v>
      </c>
      <c r="F179" s="9">
        <v>542020</v>
      </c>
      <c r="G179" s="9" t="s">
        <v>189</v>
      </c>
      <c r="H179" s="9">
        <v>5420203</v>
      </c>
      <c r="I179" s="9" t="s">
        <v>192</v>
      </c>
      <c r="J179" s="2">
        <v>3</v>
      </c>
    </row>
    <row r="180" spans="1:10" ht="51" x14ac:dyDescent="0.25">
      <c r="A180" s="11">
        <v>178</v>
      </c>
      <c r="B180" s="2">
        <v>54</v>
      </c>
      <c r="C180" s="21" t="s">
        <v>171</v>
      </c>
      <c r="D180" s="9">
        <v>542</v>
      </c>
      <c r="E180" s="9" t="s">
        <v>185</v>
      </c>
      <c r="F180" s="9">
        <v>542020</v>
      </c>
      <c r="G180" s="9" t="s">
        <v>189</v>
      </c>
      <c r="H180" s="9">
        <v>5420204</v>
      </c>
      <c r="I180" s="9" t="s">
        <v>193</v>
      </c>
      <c r="J180" s="2">
        <v>3</v>
      </c>
    </row>
    <row r="181" spans="1:10" ht="51" x14ac:dyDescent="0.25">
      <c r="A181" s="11">
        <v>179</v>
      </c>
      <c r="B181" s="2">
        <v>54</v>
      </c>
      <c r="C181" s="21" t="s">
        <v>171</v>
      </c>
      <c r="D181" s="9">
        <v>542</v>
      </c>
      <c r="E181" s="9" t="s">
        <v>185</v>
      </c>
      <c r="F181" s="9">
        <v>542040</v>
      </c>
      <c r="G181" s="9" t="s">
        <v>194</v>
      </c>
      <c r="H181" s="9">
        <v>5420401</v>
      </c>
      <c r="I181" s="9" t="s">
        <v>195</v>
      </c>
      <c r="J181" s="2">
        <v>3</v>
      </c>
    </row>
    <row r="182" spans="1:10" ht="51" x14ac:dyDescent="0.25">
      <c r="A182" s="11">
        <v>180</v>
      </c>
      <c r="B182" s="2">
        <v>54</v>
      </c>
      <c r="C182" s="21" t="s">
        <v>171</v>
      </c>
      <c r="D182" s="9">
        <v>542</v>
      </c>
      <c r="E182" s="9" t="s">
        <v>185</v>
      </c>
      <c r="F182" s="9">
        <v>542040</v>
      </c>
      <c r="G182" s="9" t="s">
        <v>194</v>
      </c>
      <c r="H182" s="9">
        <v>5420402</v>
      </c>
      <c r="I182" s="9" t="s">
        <v>196</v>
      </c>
      <c r="J182" s="2">
        <v>3</v>
      </c>
    </row>
    <row r="183" spans="1:10" ht="51" x14ac:dyDescent="0.25">
      <c r="A183" s="11">
        <v>181</v>
      </c>
      <c r="B183" s="2">
        <v>54</v>
      </c>
      <c r="C183" s="21" t="s">
        <v>171</v>
      </c>
      <c r="D183" s="9">
        <v>542</v>
      </c>
      <c r="E183" s="9" t="s">
        <v>185</v>
      </c>
      <c r="F183" s="9">
        <v>542060</v>
      </c>
      <c r="G183" s="9" t="s">
        <v>197</v>
      </c>
      <c r="H183" s="9">
        <v>5420601</v>
      </c>
      <c r="I183" s="9" t="s">
        <v>198</v>
      </c>
      <c r="J183" s="2">
        <v>3</v>
      </c>
    </row>
    <row r="184" spans="1:10" ht="51" x14ac:dyDescent="0.25">
      <c r="A184" s="11">
        <v>182</v>
      </c>
      <c r="B184" s="2">
        <v>54</v>
      </c>
      <c r="C184" s="21" t="s">
        <v>171</v>
      </c>
      <c r="D184" s="9">
        <v>542</v>
      </c>
      <c r="E184" s="9" t="s">
        <v>185</v>
      </c>
      <c r="F184" s="9">
        <v>542060</v>
      </c>
      <c r="G184" s="9" t="s">
        <v>197</v>
      </c>
      <c r="H184" s="9">
        <v>5420602</v>
      </c>
      <c r="I184" s="9" t="s">
        <v>199</v>
      </c>
      <c r="J184" s="2">
        <v>3</v>
      </c>
    </row>
    <row r="185" spans="1:10" ht="51" x14ac:dyDescent="0.25">
      <c r="A185" s="11">
        <v>183</v>
      </c>
      <c r="B185" s="2">
        <v>54</v>
      </c>
      <c r="C185" s="21" t="s">
        <v>171</v>
      </c>
      <c r="D185" s="9">
        <v>543</v>
      </c>
      <c r="E185" s="9" t="s">
        <v>200</v>
      </c>
      <c r="F185" s="9">
        <v>543010</v>
      </c>
      <c r="G185" s="9" t="s">
        <v>201</v>
      </c>
      <c r="H185" s="9">
        <v>5430101</v>
      </c>
      <c r="I185" s="9" t="s">
        <v>202</v>
      </c>
      <c r="J185" s="2">
        <v>3</v>
      </c>
    </row>
    <row r="186" spans="1:10" ht="51" x14ac:dyDescent="0.25">
      <c r="A186" s="11">
        <v>184</v>
      </c>
      <c r="B186" s="2">
        <v>54</v>
      </c>
      <c r="C186" s="21" t="s">
        <v>171</v>
      </c>
      <c r="D186" s="9">
        <v>543</v>
      </c>
      <c r="E186" s="9" t="s">
        <v>200</v>
      </c>
      <c r="F186" s="9">
        <v>543010</v>
      </c>
      <c r="G186" s="9" t="s">
        <v>201</v>
      </c>
      <c r="H186" s="9">
        <v>5430104</v>
      </c>
      <c r="I186" s="9" t="s">
        <v>203</v>
      </c>
      <c r="J186" s="2">
        <v>3</v>
      </c>
    </row>
    <row r="187" spans="1:10" ht="51" x14ac:dyDescent="0.25">
      <c r="A187" s="11">
        <v>185</v>
      </c>
      <c r="B187" s="2">
        <v>54</v>
      </c>
      <c r="C187" s="21" t="s">
        <v>171</v>
      </c>
      <c r="D187" s="9">
        <v>543</v>
      </c>
      <c r="E187" s="9" t="s">
        <v>200</v>
      </c>
      <c r="F187" s="9">
        <v>543020</v>
      </c>
      <c r="G187" s="9" t="s">
        <v>204</v>
      </c>
      <c r="H187" s="9">
        <v>5430201</v>
      </c>
      <c r="I187" s="9" t="s">
        <v>205</v>
      </c>
      <c r="J187" s="2">
        <v>2</v>
      </c>
    </row>
    <row r="188" spans="1:10" ht="51" x14ac:dyDescent="0.25">
      <c r="A188" s="11">
        <v>186</v>
      </c>
      <c r="B188" s="2">
        <v>54</v>
      </c>
      <c r="C188" s="21" t="s">
        <v>171</v>
      </c>
      <c r="D188" s="9">
        <v>543</v>
      </c>
      <c r="E188" s="9" t="s">
        <v>200</v>
      </c>
      <c r="F188" s="9">
        <v>543020</v>
      </c>
      <c r="G188" s="9" t="s">
        <v>204</v>
      </c>
      <c r="H188" s="9">
        <v>5430209</v>
      </c>
      <c r="I188" s="9" t="s">
        <v>206</v>
      </c>
      <c r="J188" s="2">
        <v>2</v>
      </c>
    </row>
    <row r="189" spans="1:10" ht="51" x14ac:dyDescent="0.25">
      <c r="A189" s="11">
        <v>187</v>
      </c>
      <c r="B189" s="2">
        <v>54</v>
      </c>
      <c r="C189" s="21" t="s">
        <v>171</v>
      </c>
      <c r="D189" s="9">
        <v>543</v>
      </c>
      <c r="E189" s="9" t="s">
        <v>200</v>
      </c>
      <c r="F189" s="9">
        <v>543100</v>
      </c>
      <c r="G189" s="9" t="s">
        <v>207</v>
      </c>
      <c r="H189" s="9">
        <v>5431001</v>
      </c>
      <c r="I189" s="9" t="s">
        <v>202</v>
      </c>
      <c r="J189" s="2">
        <v>3</v>
      </c>
    </row>
    <row r="190" spans="1:10" ht="51" x14ac:dyDescent="0.25">
      <c r="A190" s="11">
        <v>188</v>
      </c>
      <c r="B190" s="2">
        <v>54</v>
      </c>
      <c r="C190" s="21" t="s">
        <v>171</v>
      </c>
      <c r="D190" s="9">
        <v>543</v>
      </c>
      <c r="E190" s="9" t="s">
        <v>200</v>
      </c>
      <c r="F190" s="9">
        <v>543100</v>
      </c>
      <c r="G190" s="9" t="s">
        <v>207</v>
      </c>
      <c r="H190" s="9">
        <v>5431002</v>
      </c>
      <c r="I190" s="9" t="s">
        <v>208</v>
      </c>
      <c r="J190" s="2">
        <v>3</v>
      </c>
    </row>
    <row r="191" spans="1:10" ht="51" x14ac:dyDescent="0.25">
      <c r="A191" s="11">
        <v>189</v>
      </c>
      <c r="B191" s="2">
        <v>54</v>
      </c>
      <c r="C191" s="21" t="s">
        <v>171</v>
      </c>
      <c r="D191" s="9">
        <v>544</v>
      </c>
      <c r="E191" s="9" t="s">
        <v>209</v>
      </c>
      <c r="F191" s="9">
        <v>544010</v>
      </c>
      <c r="G191" s="9" t="s">
        <v>210</v>
      </c>
      <c r="H191" s="9">
        <v>5440101</v>
      </c>
      <c r="I191" s="9" t="s">
        <v>211</v>
      </c>
      <c r="J191" s="2">
        <v>3</v>
      </c>
    </row>
    <row r="192" spans="1:10" ht="51" x14ac:dyDescent="0.25">
      <c r="A192" s="11">
        <v>190</v>
      </c>
      <c r="B192" s="2">
        <v>54</v>
      </c>
      <c r="C192" s="21" t="s">
        <v>171</v>
      </c>
      <c r="D192" s="9">
        <v>544</v>
      </c>
      <c r="E192" s="9" t="s">
        <v>209</v>
      </c>
      <c r="F192" s="9">
        <v>544010</v>
      </c>
      <c r="G192" s="9" t="s">
        <v>210</v>
      </c>
      <c r="H192" s="9">
        <v>5440102</v>
      </c>
      <c r="I192" s="9" t="s">
        <v>212</v>
      </c>
      <c r="J192" s="2">
        <v>3</v>
      </c>
    </row>
    <row r="193" spans="1:10" ht="51" x14ac:dyDescent="0.25">
      <c r="A193" s="11">
        <v>191</v>
      </c>
      <c r="B193" s="2">
        <v>54</v>
      </c>
      <c r="C193" s="21" t="s">
        <v>171</v>
      </c>
      <c r="D193" s="9">
        <v>544</v>
      </c>
      <c r="E193" s="9" t="s">
        <v>209</v>
      </c>
      <c r="F193" s="9">
        <v>544010</v>
      </c>
      <c r="G193" s="9" t="s">
        <v>210</v>
      </c>
      <c r="H193" s="9">
        <v>5440103</v>
      </c>
      <c r="I193" s="9" t="s">
        <v>213</v>
      </c>
      <c r="J193" s="2">
        <v>3</v>
      </c>
    </row>
    <row r="194" spans="1:10" ht="51" x14ac:dyDescent="0.25">
      <c r="A194" s="11">
        <v>192</v>
      </c>
      <c r="B194" s="2">
        <v>54</v>
      </c>
      <c r="C194" s="21" t="s">
        <v>171</v>
      </c>
      <c r="D194" s="9">
        <v>544</v>
      </c>
      <c r="E194" s="9" t="s">
        <v>209</v>
      </c>
      <c r="F194" s="9">
        <v>544020</v>
      </c>
      <c r="G194" s="9" t="s">
        <v>214</v>
      </c>
      <c r="H194" s="9">
        <v>5440201</v>
      </c>
      <c r="I194" s="9" t="s">
        <v>215</v>
      </c>
      <c r="J194" s="2">
        <v>2</v>
      </c>
    </row>
    <row r="195" spans="1:10" ht="51" x14ac:dyDescent="0.25">
      <c r="A195" s="11">
        <v>193</v>
      </c>
      <c r="B195" s="2">
        <v>54</v>
      </c>
      <c r="C195" s="21" t="s">
        <v>171</v>
      </c>
      <c r="D195" s="9">
        <v>544</v>
      </c>
      <c r="E195" s="9" t="s">
        <v>209</v>
      </c>
      <c r="F195" s="9">
        <v>544020</v>
      </c>
      <c r="G195" s="9" t="s">
        <v>214</v>
      </c>
      <c r="H195" s="9">
        <v>5440202</v>
      </c>
      <c r="I195" s="9" t="s">
        <v>216</v>
      </c>
      <c r="J195" s="2">
        <v>2</v>
      </c>
    </row>
    <row r="196" spans="1:10" ht="51" x14ac:dyDescent="0.25">
      <c r="A196" s="11">
        <v>194</v>
      </c>
      <c r="B196" s="2">
        <v>54</v>
      </c>
      <c r="C196" s="21" t="s">
        <v>171</v>
      </c>
      <c r="D196" s="9">
        <v>544</v>
      </c>
      <c r="E196" s="9" t="s">
        <v>209</v>
      </c>
      <c r="F196" s="9">
        <v>544020</v>
      </c>
      <c r="G196" s="9" t="s">
        <v>214</v>
      </c>
      <c r="H196" s="9">
        <v>5440203</v>
      </c>
      <c r="I196" s="9" t="s">
        <v>217</v>
      </c>
      <c r="J196" s="2">
        <v>2</v>
      </c>
    </row>
    <row r="197" spans="1:10" ht="51" x14ac:dyDescent="0.25">
      <c r="A197" s="11">
        <v>195</v>
      </c>
      <c r="B197" s="2">
        <v>54</v>
      </c>
      <c r="C197" s="21" t="s">
        <v>171</v>
      </c>
      <c r="D197" s="9">
        <v>544</v>
      </c>
      <c r="E197" s="9" t="s">
        <v>209</v>
      </c>
      <c r="F197" s="9">
        <v>544020</v>
      </c>
      <c r="G197" s="9" t="s">
        <v>214</v>
      </c>
      <c r="H197" s="9">
        <v>5440204</v>
      </c>
      <c r="I197" s="9" t="s">
        <v>218</v>
      </c>
      <c r="J197" s="2">
        <v>2</v>
      </c>
    </row>
    <row r="198" spans="1:10" ht="51" x14ac:dyDescent="0.25">
      <c r="A198" s="11">
        <v>196</v>
      </c>
      <c r="B198" s="2">
        <v>54</v>
      </c>
      <c r="C198" s="21" t="s">
        <v>171</v>
      </c>
      <c r="D198" s="9">
        <v>544</v>
      </c>
      <c r="E198" s="9" t="s">
        <v>209</v>
      </c>
      <c r="F198" s="9">
        <v>544020</v>
      </c>
      <c r="G198" s="9" t="s">
        <v>214</v>
      </c>
      <c r="H198" s="9">
        <v>5440205</v>
      </c>
      <c r="I198" s="9" t="s">
        <v>219</v>
      </c>
      <c r="J198" s="2">
        <v>2</v>
      </c>
    </row>
    <row r="199" spans="1:10" ht="51" x14ac:dyDescent="0.25">
      <c r="A199" s="11">
        <v>197</v>
      </c>
      <c r="B199" s="2">
        <v>54</v>
      </c>
      <c r="C199" s="21" t="s">
        <v>171</v>
      </c>
      <c r="D199" s="9">
        <v>544</v>
      </c>
      <c r="E199" s="9" t="s">
        <v>209</v>
      </c>
      <c r="F199" s="9">
        <v>544030</v>
      </c>
      <c r="G199" s="9" t="s">
        <v>220</v>
      </c>
      <c r="H199" s="9">
        <v>5440301</v>
      </c>
      <c r="I199" s="9" t="s">
        <v>221</v>
      </c>
      <c r="J199" s="2">
        <v>3</v>
      </c>
    </row>
    <row r="200" spans="1:10" ht="51" x14ac:dyDescent="0.25">
      <c r="A200" s="11">
        <v>198</v>
      </c>
      <c r="B200" s="2">
        <v>54</v>
      </c>
      <c r="C200" s="21" t="s">
        <v>171</v>
      </c>
      <c r="D200" s="9">
        <v>544</v>
      </c>
      <c r="E200" s="9" t="s">
        <v>209</v>
      </c>
      <c r="F200" s="9">
        <v>544030</v>
      </c>
      <c r="G200" s="9" t="s">
        <v>220</v>
      </c>
      <c r="H200" s="9">
        <v>5440302</v>
      </c>
      <c r="I200" s="9" t="s">
        <v>222</v>
      </c>
      <c r="J200" s="2">
        <v>3</v>
      </c>
    </row>
    <row r="201" spans="1:10" ht="51" x14ac:dyDescent="0.25">
      <c r="A201" s="11">
        <v>199</v>
      </c>
      <c r="B201" s="2">
        <v>54</v>
      </c>
      <c r="C201" s="21" t="s">
        <v>171</v>
      </c>
      <c r="D201" s="9">
        <v>544</v>
      </c>
      <c r="E201" s="9" t="s">
        <v>209</v>
      </c>
      <c r="F201" s="9">
        <v>544040</v>
      </c>
      <c r="G201" s="9" t="s">
        <v>223</v>
      </c>
      <c r="H201" s="9">
        <v>5440401</v>
      </c>
      <c r="I201" s="9" t="s">
        <v>224</v>
      </c>
      <c r="J201" s="2">
        <v>2</v>
      </c>
    </row>
    <row r="202" spans="1:10" ht="51" x14ac:dyDescent="0.25">
      <c r="A202" s="11">
        <v>200</v>
      </c>
      <c r="B202" s="2">
        <v>54</v>
      </c>
      <c r="C202" s="21" t="s">
        <v>171</v>
      </c>
      <c r="D202" s="9">
        <v>544</v>
      </c>
      <c r="E202" s="9" t="s">
        <v>209</v>
      </c>
      <c r="F202" s="9">
        <v>544050</v>
      </c>
      <c r="G202" s="9" t="s">
        <v>225</v>
      </c>
      <c r="H202" s="9">
        <v>5440501</v>
      </c>
      <c r="I202" s="9" t="s">
        <v>226</v>
      </c>
      <c r="J202" s="2">
        <v>3</v>
      </c>
    </row>
    <row r="203" spans="1:10" ht="38.25" x14ac:dyDescent="0.25">
      <c r="A203" s="11">
        <v>201</v>
      </c>
      <c r="B203" s="2">
        <v>58</v>
      </c>
      <c r="C203" s="21" t="s">
        <v>227</v>
      </c>
      <c r="D203" s="9">
        <v>581</v>
      </c>
      <c r="E203" s="9" t="s">
        <v>228</v>
      </c>
      <c r="F203" s="9">
        <v>581010</v>
      </c>
      <c r="G203" s="9" t="s">
        <v>229</v>
      </c>
      <c r="H203" s="9">
        <v>5810101</v>
      </c>
      <c r="I203" s="9" t="s">
        <v>230</v>
      </c>
      <c r="J203" s="2">
        <v>3</v>
      </c>
    </row>
    <row r="204" spans="1:10" ht="38.25" x14ac:dyDescent="0.25">
      <c r="A204" s="11">
        <v>202</v>
      </c>
      <c r="B204" s="2">
        <v>58</v>
      </c>
      <c r="C204" s="21" t="s">
        <v>227</v>
      </c>
      <c r="D204" s="9">
        <v>581</v>
      </c>
      <c r="E204" s="9" t="s">
        <v>228</v>
      </c>
      <c r="F204" s="9">
        <v>581020</v>
      </c>
      <c r="G204" s="9" t="s">
        <v>231</v>
      </c>
      <c r="H204" s="9">
        <v>5810201</v>
      </c>
      <c r="I204" s="9" t="s">
        <v>232</v>
      </c>
      <c r="J204" s="2">
        <v>2</v>
      </c>
    </row>
    <row r="205" spans="1:10" ht="38.25" x14ac:dyDescent="0.25">
      <c r="A205" s="11">
        <v>203</v>
      </c>
      <c r="B205" s="2">
        <v>58</v>
      </c>
      <c r="C205" s="21" t="s">
        <v>227</v>
      </c>
      <c r="D205" s="9">
        <v>581</v>
      </c>
      <c r="E205" s="9" t="s">
        <v>228</v>
      </c>
      <c r="F205" s="9">
        <v>581020</v>
      </c>
      <c r="G205" s="9" t="s">
        <v>231</v>
      </c>
      <c r="H205" s="9">
        <v>5810202</v>
      </c>
      <c r="I205" s="9" t="s">
        <v>233</v>
      </c>
      <c r="J205" s="2">
        <v>2</v>
      </c>
    </row>
    <row r="206" spans="1:10" ht="38.25" x14ac:dyDescent="0.25">
      <c r="A206" s="11">
        <v>204</v>
      </c>
      <c r="B206" s="2">
        <v>58</v>
      </c>
      <c r="C206" s="21" t="s">
        <v>227</v>
      </c>
      <c r="D206" s="9">
        <v>581</v>
      </c>
      <c r="E206" s="9" t="s">
        <v>228</v>
      </c>
      <c r="F206" s="9">
        <v>581030</v>
      </c>
      <c r="G206" s="9" t="s">
        <v>234</v>
      </c>
      <c r="H206" s="9">
        <v>5810301</v>
      </c>
      <c r="I206" s="9" t="s">
        <v>235</v>
      </c>
      <c r="J206" s="2">
        <v>3</v>
      </c>
    </row>
    <row r="207" spans="1:10" ht="24" x14ac:dyDescent="0.25">
      <c r="A207" s="11">
        <v>205</v>
      </c>
      <c r="B207" s="2">
        <v>58</v>
      </c>
      <c r="C207" s="21" t="s">
        <v>227</v>
      </c>
      <c r="D207" s="9">
        <v>582</v>
      </c>
      <c r="E207" s="9" t="s">
        <v>236</v>
      </c>
      <c r="F207" s="9">
        <v>582010</v>
      </c>
      <c r="G207" s="9" t="s">
        <v>237</v>
      </c>
      <c r="H207" s="9">
        <v>5820101</v>
      </c>
      <c r="I207" s="9" t="s">
        <v>238</v>
      </c>
      <c r="J207" s="2">
        <v>3</v>
      </c>
    </row>
    <row r="208" spans="1:10" ht="24" x14ac:dyDescent="0.25">
      <c r="A208" s="11">
        <v>206</v>
      </c>
      <c r="B208" s="2">
        <v>58</v>
      </c>
      <c r="C208" s="21" t="s">
        <v>227</v>
      </c>
      <c r="D208" s="9">
        <v>582</v>
      </c>
      <c r="E208" s="9" t="s">
        <v>236</v>
      </c>
      <c r="F208" s="9">
        <v>582010</v>
      </c>
      <c r="G208" s="9" t="s">
        <v>237</v>
      </c>
      <c r="H208" s="9">
        <v>5820103</v>
      </c>
      <c r="I208" s="9" t="s">
        <v>239</v>
      </c>
      <c r="J208" s="2">
        <v>3</v>
      </c>
    </row>
    <row r="209" spans="1:10" ht="24" x14ac:dyDescent="0.25">
      <c r="A209" s="11">
        <v>207</v>
      </c>
      <c r="B209" s="2">
        <v>58</v>
      </c>
      <c r="C209" s="21" t="s">
        <v>227</v>
      </c>
      <c r="D209" s="9">
        <v>582</v>
      </c>
      <c r="E209" s="9" t="s">
        <v>236</v>
      </c>
      <c r="F209" s="9">
        <v>582010</v>
      </c>
      <c r="G209" s="9" t="s">
        <v>237</v>
      </c>
      <c r="H209" s="9">
        <v>5820104</v>
      </c>
      <c r="I209" s="9" t="s">
        <v>240</v>
      </c>
      <c r="J209" s="2">
        <v>3</v>
      </c>
    </row>
    <row r="210" spans="1:10" x14ac:dyDescent="0.25">
      <c r="A210" s="11">
        <v>208</v>
      </c>
      <c r="B210" s="2">
        <v>62</v>
      </c>
      <c r="C210" s="21" t="s">
        <v>241</v>
      </c>
      <c r="D210" s="9">
        <v>621</v>
      </c>
      <c r="E210" s="9" t="s">
        <v>242</v>
      </c>
      <c r="F210" s="9">
        <v>621010</v>
      </c>
      <c r="G210" s="9" t="s">
        <v>243</v>
      </c>
      <c r="H210" s="9">
        <v>6210101</v>
      </c>
      <c r="I210" s="9" t="s">
        <v>244</v>
      </c>
      <c r="J210" s="2">
        <v>3</v>
      </c>
    </row>
    <row r="211" spans="1:10" x14ac:dyDescent="0.25">
      <c r="A211" s="11">
        <v>209</v>
      </c>
      <c r="B211" s="2">
        <v>62</v>
      </c>
      <c r="C211" s="21" t="s">
        <v>241</v>
      </c>
      <c r="D211" s="9">
        <v>621</v>
      </c>
      <c r="E211" s="9" t="s">
        <v>242</v>
      </c>
      <c r="F211" s="9">
        <v>621010</v>
      </c>
      <c r="G211" s="9" t="s">
        <v>243</v>
      </c>
      <c r="H211" s="9">
        <v>6210102</v>
      </c>
      <c r="I211" s="9" t="s">
        <v>245</v>
      </c>
      <c r="J211" s="2">
        <v>3</v>
      </c>
    </row>
    <row r="212" spans="1:10" x14ac:dyDescent="0.25">
      <c r="A212" s="11">
        <v>210</v>
      </c>
      <c r="B212" s="2">
        <v>62</v>
      </c>
      <c r="C212" s="21" t="s">
        <v>241</v>
      </c>
      <c r="D212" s="9">
        <v>621</v>
      </c>
      <c r="E212" s="9" t="s">
        <v>242</v>
      </c>
      <c r="F212" s="9">
        <v>621010</v>
      </c>
      <c r="G212" s="9" t="s">
        <v>243</v>
      </c>
      <c r="H212" s="9">
        <v>6210103</v>
      </c>
      <c r="I212" s="9" t="s">
        <v>246</v>
      </c>
      <c r="J212" s="2">
        <v>3</v>
      </c>
    </row>
    <row r="213" spans="1:10" x14ac:dyDescent="0.25">
      <c r="A213" s="11">
        <v>211</v>
      </c>
      <c r="B213" s="2">
        <v>62</v>
      </c>
      <c r="C213" s="21" t="s">
        <v>241</v>
      </c>
      <c r="D213" s="9">
        <v>621</v>
      </c>
      <c r="E213" s="9" t="s">
        <v>242</v>
      </c>
      <c r="F213" s="9">
        <v>621010</v>
      </c>
      <c r="G213" s="9" t="s">
        <v>243</v>
      </c>
      <c r="H213" s="9">
        <v>6210104</v>
      </c>
      <c r="I213" s="9" t="s">
        <v>247</v>
      </c>
      <c r="J213" s="2">
        <v>3</v>
      </c>
    </row>
    <row r="214" spans="1:10" x14ac:dyDescent="0.25">
      <c r="A214" s="11">
        <v>212</v>
      </c>
      <c r="B214" s="2">
        <v>62</v>
      </c>
      <c r="C214" s="21" t="s">
        <v>241</v>
      </c>
      <c r="D214" s="9">
        <v>621</v>
      </c>
      <c r="E214" s="9" t="s">
        <v>242</v>
      </c>
      <c r="F214" s="9">
        <v>621010</v>
      </c>
      <c r="G214" s="9" t="s">
        <v>243</v>
      </c>
      <c r="H214" s="9">
        <v>6210107</v>
      </c>
      <c r="I214" s="9" t="s">
        <v>248</v>
      </c>
      <c r="J214" s="2">
        <v>3</v>
      </c>
    </row>
    <row r="215" spans="1:10" x14ac:dyDescent="0.25">
      <c r="A215" s="11">
        <v>213</v>
      </c>
      <c r="B215" s="2">
        <v>62</v>
      </c>
      <c r="C215" s="21" t="s">
        <v>241</v>
      </c>
      <c r="D215" s="9">
        <v>621</v>
      </c>
      <c r="E215" s="9" t="s">
        <v>242</v>
      </c>
      <c r="F215" s="9">
        <v>621020</v>
      </c>
      <c r="G215" s="9" t="s">
        <v>249</v>
      </c>
      <c r="H215" s="9">
        <v>6210201</v>
      </c>
      <c r="I215" s="9" t="s">
        <v>250</v>
      </c>
      <c r="J215" s="2">
        <v>3</v>
      </c>
    </row>
    <row r="216" spans="1:10" x14ac:dyDescent="0.25">
      <c r="A216" s="11">
        <v>214</v>
      </c>
      <c r="B216" s="2">
        <v>62</v>
      </c>
      <c r="C216" s="21" t="s">
        <v>241</v>
      </c>
      <c r="D216" s="9">
        <v>621</v>
      </c>
      <c r="E216" s="9" t="s">
        <v>242</v>
      </c>
      <c r="F216" s="9">
        <v>621060</v>
      </c>
      <c r="G216" s="9" t="s">
        <v>251</v>
      </c>
      <c r="H216" s="9">
        <v>6210602</v>
      </c>
      <c r="I216" s="9" t="s">
        <v>252</v>
      </c>
      <c r="J216" s="2">
        <v>3</v>
      </c>
    </row>
    <row r="217" spans="1:10" ht="38.25" x14ac:dyDescent="0.25">
      <c r="A217" s="11">
        <v>215</v>
      </c>
      <c r="B217" s="2">
        <v>62</v>
      </c>
      <c r="C217" s="21" t="s">
        <v>241</v>
      </c>
      <c r="D217" s="9">
        <v>621</v>
      </c>
      <c r="E217" s="9" t="s">
        <v>242</v>
      </c>
      <c r="F217" s="9">
        <v>621070</v>
      </c>
      <c r="G217" s="9" t="s">
        <v>253</v>
      </c>
      <c r="H217" s="9">
        <v>6210701</v>
      </c>
      <c r="I217" s="9" t="s">
        <v>254</v>
      </c>
      <c r="J217" s="2">
        <v>3</v>
      </c>
    </row>
    <row r="218" spans="1:10" ht="38.25" x14ac:dyDescent="0.25">
      <c r="A218" s="11">
        <v>216</v>
      </c>
      <c r="B218" s="2">
        <v>62</v>
      </c>
      <c r="C218" s="21" t="s">
        <v>241</v>
      </c>
      <c r="D218" s="9">
        <v>621</v>
      </c>
      <c r="E218" s="9" t="s">
        <v>242</v>
      </c>
      <c r="F218" s="9">
        <v>621080</v>
      </c>
      <c r="G218" s="9" t="s">
        <v>255</v>
      </c>
      <c r="H218" s="9">
        <v>6210801</v>
      </c>
      <c r="I218" s="9" t="s">
        <v>254</v>
      </c>
      <c r="J218" s="2">
        <v>2</v>
      </c>
    </row>
    <row r="219" spans="1:10" x14ac:dyDescent="0.25">
      <c r="A219" s="11">
        <v>217</v>
      </c>
      <c r="B219" s="2">
        <v>62</v>
      </c>
      <c r="C219" s="21" t="s">
        <v>241</v>
      </c>
      <c r="D219" s="9">
        <v>621</v>
      </c>
      <c r="E219" s="9" t="s">
        <v>242</v>
      </c>
      <c r="F219" s="9">
        <v>621140</v>
      </c>
      <c r="G219" s="9" t="s">
        <v>256</v>
      </c>
      <c r="H219" s="9">
        <v>6211401</v>
      </c>
      <c r="I219" s="9" t="s">
        <v>257</v>
      </c>
      <c r="J219" s="2">
        <v>3</v>
      </c>
    </row>
    <row r="220" spans="1:10" x14ac:dyDescent="0.25">
      <c r="A220" s="11">
        <v>218</v>
      </c>
      <c r="B220" s="2">
        <v>62</v>
      </c>
      <c r="C220" s="21" t="s">
        <v>241</v>
      </c>
      <c r="D220" s="9">
        <v>622</v>
      </c>
      <c r="E220" s="9" t="s">
        <v>258</v>
      </c>
      <c r="F220" s="9">
        <v>622010</v>
      </c>
      <c r="G220" s="9" t="s">
        <v>259</v>
      </c>
      <c r="H220" s="9">
        <v>6220101</v>
      </c>
      <c r="I220" s="9" t="s">
        <v>260</v>
      </c>
      <c r="J220" s="2">
        <v>3</v>
      </c>
    </row>
    <row r="221" spans="1:10" x14ac:dyDescent="0.25">
      <c r="A221" s="11">
        <v>219</v>
      </c>
      <c r="B221" s="2">
        <v>62</v>
      </c>
      <c r="C221" s="21" t="s">
        <v>241</v>
      </c>
      <c r="D221" s="9">
        <v>622</v>
      </c>
      <c r="E221" s="9" t="s">
        <v>258</v>
      </c>
      <c r="F221" s="9">
        <v>622010</v>
      </c>
      <c r="G221" s="9" t="s">
        <v>259</v>
      </c>
      <c r="H221" s="9">
        <v>6220102</v>
      </c>
      <c r="I221" s="9" t="s">
        <v>261</v>
      </c>
      <c r="J221" s="2">
        <v>3</v>
      </c>
    </row>
    <row r="222" spans="1:10" x14ac:dyDescent="0.25">
      <c r="A222" s="11">
        <v>220</v>
      </c>
      <c r="B222" s="2">
        <v>62</v>
      </c>
      <c r="C222" s="21" t="s">
        <v>241</v>
      </c>
      <c r="D222" s="9">
        <v>623</v>
      </c>
      <c r="E222" s="9" t="s">
        <v>25</v>
      </c>
      <c r="F222" s="9">
        <v>623010</v>
      </c>
      <c r="G222" s="9" t="s">
        <v>262</v>
      </c>
      <c r="H222" s="9">
        <v>6230101</v>
      </c>
      <c r="I222" s="9" t="s">
        <v>263</v>
      </c>
      <c r="J222" s="2">
        <v>3</v>
      </c>
    </row>
    <row r="223" spans="1:10" x14ac:dyDescent="0.25">
      <c r="A223" s="11">
        <v>221</v>
      </c>
      <c r="B223" s="2">
        <v>62</v>
      </c>
      <c r="C223" s="21" t="s">
        <v>241</v>
      </c>
      <c r="D223" s="9">
        <v>623</v>
      </c>
      <c r="E223" s="9" t="s">
        <v>25</v>
      </c>
      <c r="F223" s="9">
        <v>623010</v>
      </c>
      <c r="G223" s="9" t="s">
        <v>262</v>
      </c>
      <c r="H223" s="9">
        <v>6230102</v>
      </c>
      <c r="I223" s="9" t="s">
        <v>264</v>
      </c>
      <c r="J223" s="2">
        <v>3</v>
      </c>
    </row>
    <row r="224" spans="1:10" x14ac:dyDescent="0.25">
      <c r="A224" s="11">
        <v>222</v>
      </c>
      <c r="B224" s="2">
        <v>62</v>
      </c>
      <c r="C224" s="21" t="s">
        <v>241</v>
      </c>
      <c r="D224" s="9">
        <v>623</v>
      </c>
      <c r="E224" s="9" t="s">
        <v>25</v>
      </c>
      <c r="F224" s="9">
        <v>623020</v>
      </c>
      <c r="G224" s="9" t="s">
        <v>265</v>
      </c>
      <c r="H224" s="9">
        <v>6230201</v>
      </c>
      <c r="I224" s="9" t="s">
        <v>266</v>
      </c>
      <c r="J224" s="2">
        <v>3</v>
      </c>
    </row>
    <row r="225" spans="1:10" x14ac:dyDescent="0.25">
      <c r="A225" s="11">
        <v>223</v>
      </c>
      <c r="B225" s="2">
        <v>62</v>
      </c>
      <c r="C225" s="21" t="s">
        <v>241</v>
      </c>
      <c r="D225" s="9">
        <v>623</v>
      </c>
      <c r="E225" s="9" t="s">
        <v>25</v>
      </c>
      <c r="F225" s="9">
        <v>623030</v>
      </c>
      <c r="G225" s="9" t="s">
        <v>267</v>
      </c>
      <c r="H225" s="9">
        <v>6230301</v>
      </c>
      <c r="I225" s="9" t="s">
        <v>266</v>
      </c>
      <c r="J225" s="2">
        <v>2</v>
      </c>
    </row>
    <row r="226" spans="1:10" x14ac:dyDescent="0.25">
      <c r="A226" s="11">
        <v>224</v>
      </c>
      <c r="B226" s="2">
        <v>62</v>
      </c>
      <c r="C226" s="21" t="s">
        <v>241</v>
      </c>
      <c r="D226" s="9">
        <v>624</v>
      </c>
      <c r="E226" s="9" t="s">
        <v>268</v>
      </c>
      <c r="F226" s="9">
        <v>624010</v>
      </c>
      <c r="G226" s="9" t="s">
        <v>269</v>
      </c>
      <c r="H226" s="9">
        <v>6240101</v>
      </c>
      <c r="I226" s="9" t="s">
        <v>270</v>
      </c>
      <c r="J226" s="2">
        <v>3</v>
      </c>
    </row>
    <row r="227" spans="1:10" x14ac:dyDescent="0.25">
      <c r="A227" s="11">
        <v>225</v>
      </c>
      <c r="B227" s="2">
        <v>62</v>
      </c>
      <c r="C227" s="21" t="s">
        <v>241</v>
      </c>
      <c r="D227" s="9">
        <v>624</v>
      </c>
      <c r="E227" s="9" t="s">
        <v>268</v>
      </c>
      <c r="F227" s="9">
        <v>624020</v>
      </c>
      <c r="G227" s="9" t="s">
        <v>271</v>
      </c>
      <c r="H227" s="9">
        <v>6240201</v>
      </c>
      <c r="I227" s="9" t="s">
        <v>272</v>
      </c>
      <c r="J227" s="2">
        <v>3</v>
      </c>
    </row>
    <row r="228" spans="1:10" ht="25.5" x14ac:dyDescent="0.25">
      <c r="A228" s="11">
        <v>226</v>
      </c>
      <c r="B228" s="2">
        <v>64</v>
      </c>
      <c r="C228" s="21" t="s">
        <v>273</v>
      </c>
      <c r="D228" s="9">
        <v>640</v>
      </c>
      <c r="E228" s="9" t="s">
        <v>274</v>
      </c>
      <c r="F228" s="9">
        <v>640010</v>
      </c>
      <c r="G228" s="9" t="s">
        <v>275</v>
      </c>
      <c r="H228" s="9">
        <v>6400101</v>
      </c>
      <c r="I228" s="9" t="s">
        <v>275</v>
      </c>
      <c r="J228" s="2">
        <v>3</v>
      </c>
    </row>
    <row r="229" spans="1:10" ht="25.5" x14ac:dyDescent="0.25">
      <c r="A229" s="11">
        <v>227</v>
      </c>
      <c r="B229" s="2">
        <v>64</v>
      </c>
      <c r="C229" s="21" t="s">
        <v>273</v>
      </c>
      <c r="D229" s="9">
        <v>640</v>
      </c>
      <c r="E229" s="9" t="s">
        <v>274</v>
      </c>
      <c r="F229" s="9">
        <v>640020</v>
      </c>
      <c r="G229" s="9" t="s">
        <v>276</v>
      </c>
      <c r="H229" s="9">
        <v>6400201</v>
      </c>
      <c r="I229" s="9" t="s">
        <v>276</v>
      </c>
      <c r="J229" s="2">
        <v>3</v>
      </c>
    </row>
    <row r="230" spans="1:10" ht="38.25" x14ac:dyDescent="0.25">
      <c r="A230" s="11">
        <v>228</v>
      </c>
      <c r="B230" s="2">
        <v>72</v>
      </c>
      <c r="C230" s="21" t="s">
        <v>277</v>
      </c>
      <c r="D230" s="9">
        <v>725</v>
      </c>
      <c r="E230" s="9" t="s">
        <v>278</v>
      </c>
      <c r="F230" s="9">
        <v>725010</v>
      </c>
      <c r="G230" s="9" t="s">
        <v>279</v>
      </c>
      <c r="H230" s="9">
        <v>7250101</v>
      </c>
      <c r="I230" s="9" t="s">
        <v>280</v>
      </c>
      <c r="J230" s="2">
        <v>3</v>
      </c>
    </row>
    <row r="231" spans="1:10" s="1" customFormat="1" ht="38.25" x14ac:dyDescent="0.25">
      <c r="A231" s="11">
        <v>229</v>
      </c>
      <c r="B231" s="2">
        <v>72</v>
      </c>
      <c r="C231" s="21" t="s">
        <v>277</v>
      </c>
      <c r="D231" s="9">
        <v>725</v>
      </c>
      <c r="E231" s="9" t="s">
        <v>278</v>
      </c>
      <c r="F231" s="9">
        <v>725030</v>
      </c>
      <c r="G231" s="9" t="s">
        <v>281</v>
      </c>
      <c r="H231" s="9">
        <v>7250301</v>
      </c>
      <c r="I231" s="9" t="s">
        <v>282</v>
      </c>
      <c r="J231" s="2">
        <v>3</v>
      </c>
    </row>
    <row r="232" spans="1:10" s="1" customFormat="1" ht="38.25" x14ac:dyDescent="0.25">
      <c r="A232" s="11">
        <v>230</v>
      </c>
      <c r="B232" s="2">
        <v>72</v>
      </c>
      <c r="C232" s="21" t="s">
        <v>277</v>
      </c>
      <c r="D232" s="9">
        <v>725</v>
      </c>
      <c r="E232" s="9" t="s">
        <v>278</v>
      </c>
      <c r="F232" s="9">
        <v>725040</v>
      </c>
      <c r="G232" s="9" t="s">
        <v>283</v>
      </c>
      <c r="H232" s="9">
        <v>7250401</v>
      </c>
      <c r="I232" s="9" t="s">
        <v>284</v>
      </c>
      <c r="J232" s="2">
        <v>3</v>
      </c>
    </row>
    <row r="233" spans="1:10" ht="15" x14ac:dyDescent="0.25">
      <c r="A233" s="11">
        <v>231</v>
      </c>
      <c r="B233" s="2">
        <v>84</v>
      </c>
      <c r="C233" s="21" t="s">
        <v>285</v>
      </c>
      <c r="D233" s="9">
        <v>840</v>
      </c>
      <c r="E233" s="9" t="s">
        <v>286</v>
      </c>
      <c r="F233" s="9">
        <v>840010</v>
      </c>
      <c r="G233" s="9" t="s">
        <v>287</v>
      </c>
      <c r="H233" s="9">
        <v>8400101</v>
      </c>
      <c r="I233" s="9" t="s">
        <v>288</v>
      </c>
      <c r="J233" s="2">
        <v>3</v>
      </c>
    </row>
    <row r="234" spans="1:10" ht="15" x14ac:dyDescent="0.25">
      <c r="A234" s="11">
        <v>232</v>
      </c>
      <c r="B234" s="2">
        <v>84</v>
      </c>
      <c r="C234" s="21" t="s">
        <v>285</v>
      </c>
      <c r="D234" s="9">
        <v>840</v>
      </c>
      <c r="E234" s="9" t="s">
        <v>286</v>
      </c>
      <c r="F234" s="9">
        <v>840010</v>
      </c>
      <c r="G234" s="9" t="s">
        <v>287</v>
      </c>
      <c r="H234" s="9">
        <v>8400102</v>
      </c>
      <c r="I234" s="9" t="s">
        <v>289</v>
      </c>
      <c r="J234" s="2">
        <v>3</v>
      </c>
    </row>
    <row r="235" spans="1:10" ht="38.25" x14ac:dyDescent="0.25">
      <c r="A235" s="11">
        <v>233</v>
      </c>
      <c r="B235" s="2">
        <v>84</v>
      </c>
      <c r="C235" s="21" t="s">
        <v>285</v>
      </c>
      <c r="D235" s="9">
        <v>840</v>
      </c>
      <c r="E235" s="9" t="s">
        <v>286</v>
      </c>
      <c r="F235" s="9">
        <v>840030</v>
      </c>
      <c r="G235" s="9" t="s">
        <v>290</v>
      </c>
      <c r="H235" s="9">
        <v>8400301</v>
      </c>
      <c r="I235" s="9" t="s">
        <v>291</v>
      </c>
      <c r="J235" s="2">
        <v>3</v>
      </c>
    </row>
    <row r="236" spans="1:10" ht="38.25" x14ac:dyDescent="0.25">
      <c r="A236" s="11">
        <v>234</v>
      </c>
      <c r="B236" s="2">
        <v>84</v>
      </c>
      <c r="C236" s="21" t="s">
        <v>285</v>
      </c>
      <c r="D236" s="9">
        <v>840</v>
      </c>
      <c r="E236" s="9" t="s">
        <v>286</v>
      </c>
      <c r="F236" s="9">
        <v>840030</v>
      </c>
      <c r="G236" s="9" t="s">
        <v>290</v>
      </c>
      <c r="H236" s="9">
        <v>8400302</v>
      </c>
      <c r="I236" s="9" t="s">
        <v>292</v>
      </c>
      <c r="J236" s="2">
        <v>3</v>
      </c>
    </row>
    <row r="237" spans="1:10" ht="38.25" x14ac:dyDescent="0.25">
      <c r="A237" s="11">
        <v>235</v>
      </c>
      <c r="B237" s="2">
        <v>84</v>
      </c>
      <c r="C237" s="21" t="s">
        <v>285</v>
      </c>
      <c r="D237" s="9">
        <v>840</v>
      </c>
      <c r="E237" s="9" t="s">
        <v>286</v>
      </c>
      <c r="F237" s="9">
        <v>840060</v>
      </c>
      <c r="G237" s="9" t="s">
        <v>293</v>
      </c>
      <c r="H237" s="9">
        <v>8400601</v>
      </c>
      <c r="I237" s="9" t="s">
        <v>294</v>
      </c>
      <c r="J237" s="2">
        <v>3</v>
      </c>
    </row>
    <row r="238" spans="1:10" ht="51" x14ac:dyDescent="0.25">
      <c r="A238" s="11">
        <v>236</v>
      </c>
      <c r="B238" s="2">
        <v>84</v>
      </c>
      <c r="C238" s="21" t="s">
        <v>285</v>
      </c>
      <c r="D238" s="9">
        <v>840</v>
      </c>
      <c r="E238" s="9" t="s">
        <v>286</v>
      </c>
      <c r="F238" s="9">
        <v>840070</v>
      </c>
      <c r="G238" s="9" t="s">
        <v>295</v>
      </c>
      <c r="H238" s="9">
        <v>8400701</v>
      </c>
      <c r="I238" s="9" t="s">
        <v>296</v>
      </c>
      <c r="J238" s="2">
        <v>3</v>
      </c>
    </row>
    <row r="239" spans="1:10" ht="63.75" x14ac:dyDescent="0.25">
      <c r="A239" s="11">
        <v>237</v>
      </c>
      <c r="B239" s="2">
        <v>84</v>
      </c>
      <c r="C239" s="21" t="s">
        <v>285</v>
      </c>
      <c r="D239" s="9">
        <v>840</v>
      </c>
      <c r="E239" s="9" t="s">
        <v>286</v>
      </c>
      <c r="F239" s="9">
        <v>840080</v>
      </c>
      <c r="G239" s="9" t="s">
        <v>297</v>
      </c>
      <c r="H239" s="9">
        <v>8400801</v>
      </c>
      <c r="I239" s="9" t="s">
        <v>298</v>
      </c>
      <c r="J239" s="2">
        <v>3</v>
      </c>
    </row>
    <row r="240" spans="1:10" ht="25.5" x14ac:dyDescent="0.25">
      <c r="A240" s="11">
        <v>238</v>
      </c>
      <c r="B240" s="2">
        <v>84</v>
      </c>
      <c r="C240" s="21" t="s">
        <v>285</v>
      </c>
      <c r="D240" s="9">
        <v>840</v>
      </c>
      <c r="E240" s="9" t="s">
        <v>286</v>
      </c>
      <c r="F240" s="9">
        <v>840110</v>
      </c>
      <c r="G240" s="9" t="s">
        <v>299</v>
      </c>
      <c r="H240" s="9">
        <v>8401101</v>
      </c>
      <c r="I240" s="9" t="s">
        <v>300</v>
      </c>
      <c r="J240" s="2">
        <v>3</v>
      </c>
    </row>
    <row r="241" spans="1:10" ht="38.25" x14ac:dyDescent="0.25">
      <c r="A241" s="11">
        <v>239</v>
      </c>
      <c r="B241" s="2">
        <v>85</v>
      </c>
      <c r="C241" s="21" t="s">
        <v>301</v>
      </c>
      <c r="D241" s="9">
        <v>851</v>
      </c>
      <c r="E241" s="9" t="s">
        <v>302</v>
      </c>
      <c r="F241" s="9">
        <v>851010</v>
      </c>
      <c r="G241" s="9" t="s">
        <v>303</v>
      </c>
      <c r="H241" s="9">
        <v>8510101</v>
      </c>
      <c r="I241" s="9" t="s">
        <v>304</v>
      </c>
      <c r="J241" s="2">
        <v>3</v>
      </c>
    </row>
    <row r="242" spans="1:10" ht="38.25" x14ac:dyDescent="0.25">
      <c r="A242" s="11">
        <v>240</v>
      </c>
      <c r="B242" s="2">
        <v>85</v>
      </c>
      <c r="C242" s="21" t="s">
        <v>301</v>
      </c>
      <c r="D242" s="9">
        <v>851</v>
      </c>
      <c r="E242" s="9" t="s">
        <v>302</v>
      </c>
      <c r="F242" s="9">
        <v>851010</v>
      </c>
      <c r="G242" s="9" t="s">
        <v>303</v>
      </c>
      <c r="H242" s="9">
        <v>8510102</v>
      </c>
      <c r="I242" s="9" t="s">
        <v>305</v>
      </c>
      <c r="J242" s="2">
        <v>2</v>
      </c>
    </row>
  </sheetData>
  <autoFilter ref="B2:J242" xr:uid="{00000000-0009-0000-0000-000001000000}"/>
  <mergeCells count="1">
    <mergeCell ref="A1:J1"/>
  </mergeCells>
  <pageMargins left="0.31496062992125984" right="0.11811023622047245" top="0.35433070866141736" bottom="0.35433070866141736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3005-F227-419C-BFA5-64A93131F211}">
  <dimension ref="A3:C8"/>
  <sheetViews>
    <sheetView tabSelected="1" workbookViewId="0">
      <selection activeCell="C34" sqref="C34"/>
    </sheetView>
  </sheetViews>
  <sheetFormatPr defaultColWidth="9.140625" defaultRowHeight="15" x14ac:dyDescent="0.25"/>
  <cols>
    <col min="2" max="2" width="25.140625" customWidth="1"/>
    <col min="3" max="3" width="48.7109375" customWidth="1"/>
  </cols>
  <sheetData>
    <row r="3" spans="1:3" x14ac:dyDescent="0.25">
      <c r="A3" s="33" t="s">
        <v>326</v>
      </c>
      <c r="B3" s="33"/>
      <c r="C3" s="33"/>
    </row>
    <row r="4" spans="1:3" x14ac:dyDescent="0.25">
      <c r="A4" s="34" t="s">
        <v>327</v>
      </c>
      <c r="B4" s="34" t="s">
        <v>328</v>
      </c>
      <c r="C4" s="35" t="s">
        <v>329</v>
      </c>
    </row>
    <row r="5" spans="1:3" ht="30" x14ac:dyDescent="0.25">
      <c r="A5" s="36">
        <v>1</v>
      </c>
      <c r="B5" s="37" t="s">
        <v>330</v>
      </c>
      <c r="C5" s="36" t="s">
        <v>331</v>
      </c>
    </row>
    <row r="6" spans="1:3" ht="30" x14ac:dyDescent="0.25">
      <c r="A6" s="36">
        <v>2</v>
      </c>
      <c r="B6" s="36" t="s">
        <v>332</v>
      </c>
      <c r="C6" s="38" t="s">
        <v>333</v>
      </c>
    </row>
    <row r="7" spans="1:3" ht="45" x14ac:dyDescent="0.25">
      <c r="A7" s="36">
        <v>3</v>
      </c>
      <c r="B7" s="36" t="s">
        <v>334</v>
      </c>
      <c r="C7" s="38" t="s">
        <v>335</v>
      </c>
    </row>
    <row r="8" spans="1:3" ht="36.75" customHeight="1" x14ac:dyDescent="0.25">
      <c r="A8" s="36">
        <v>4</v>
      </c>
      <c r="B8" s="36" t="s">
        <v>336</v>
      </c>
      <c r="C8" s="36" t="s">
        <v>337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STEM професии</vt:lpstr>
      <vt:lpstr>STEM профили</vt:lpstr>
      <vt:lpstr>'STEM професии'!Print_Titles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Rangel Raichev</cp:lastModifiedBy>
  <cp:lastPrinted>2021-10-14T13:27:30Z</cp:lastPrinted>
  <dcterms:created xsi:type="dcterms:W3CDTF">2018-07-26T07:53:12Z</dcterms:created>
  <dcterms:modified xsi:type="dcterms:W3CDTF">2023-12-01T08:42:04Z</dcterms:modified>
</cp:coreProperties>
</file>